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F649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5" i="1"/>
</calcChain>
</file>

<file path=xl/sharedStrings.xml><?xml version="1.0" encoding="utf-8"?>
<sst xmlns="http://schemas.openxmlformats.org/spreadsheetml/2006/main" count="1950" uniqueCount="621">
  <si>
    <t/>
  </si>
  <si>
    <t>Наименование КБК</t>
  </si>
  <si>
    <t>Муниципальная программа "Здравоохранение"</t>
  </si>
  <si>
    <t>01 0 00 00000</t>
  </si>
  <si>
    <t>Подпрограмма "Финансовое обеспечение системы организации медицинской помощи"</t>
  </si>
  <si>
    <t>01 5 00 00000</t>
  </si>
  <si>
    <t>Основное мероприятие "Развитие мер социальной поддержки медицинских работников"</t>
  </si>
  <si>
    <t>01 5 03 00000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</si>
  <si>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</si>
  <si>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01 5 03 00420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</si>
  <si>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</si>
  <si>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</si>
  <si>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</si>
  <si>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</si>
  <si>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Муниципальная программа "Культура"</t>
  </si>
  <si>
    <t>02 0 00 00000</t>
  </si>
  <si>
    <t>Подпрограмма "Развитие музейного дела и народных художественных промыслов"</t>
  </si>
  <si>
    <t>02 2 00 00000</t>
  </si>
  <si>
    <t>Основное мероприятие "Обеспечение выполнения функций муниципальных музеев"</t>
  </si>
  <si>
    <t>02 2 01 00000</t>
  </si>
  <si>
    <t>Расходы на обеспечение деятельности (оказание услуг) муниципальных учреждений - музеи, галереи</t>
  </si>
  <si>
    <t>02 2 01 06130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</si>
  <si>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</si>
  <si>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</si>
  <si>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</si>
  <si>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</si>
  <si>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Подпрограмма "Развитие библиотечного дела"</t>
  </si>
  <si>
    <t>02 3 00 00000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</si>
  <si>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</si>
  <si>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02 3 01 00000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</si>
  <si>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</si>
  <si>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02 3 01 00450</t>
  </si>
  <si>
    <t>Расходы на обеспечение деятельности (оказание услуг) муниципальных учреждений - библиотеки</t>
  </si>
  <si>
    <t>02 3 01 06100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</si>
  <si>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</si>
  <si>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02 4 00 00000</t>
  </si>
  <si>
    <t>Основное мероприятие "Обеспечение функций театрально-концертных учреждений"</t>
  </si>
  <si>
    <t>02 4 01 00000</t>
  </si>
  <si>
    <t>Мероприятия в сфере культуры (проведение культурно-массовых и праздничных мероприятий в сфере культуры в городе Лыткарино)</t>
  </si>
  <si>
    <t>02 4 01 00501</t>
  </si>
  <si>
    <t>Закупка товаров,работ и услуг для обеспечения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</si>
  <si>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</si>
  <si>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</si>
  <si>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</si>
  <si>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Мероприятия в сфере культуры (проведение мероприятий по духовно-нравственному воспитанию)</t>
  </si>
  <si>
    <t>02 4 01 00502</t>
  </si>
  <si>
    <t>Основное меропритяие "Обеспечение функций культурно-досуговых учреждений"</t>
  </si>
  <si>
    <t>02 4 05 00000</t>
  </si>
  <si>
    <t>Расходы на обеспечение деятельности (оказание услуг) муниципальных учреждений - культурно-досуговые учреждения</t>
  </si>
  <si>
    <t>02 4 05 06110</t>
  </si>
  <si>
    <t>Подпрограмма "Укрепление материально-технической базы государственных и муниципальных учреждений культуры Московской области"</t>
  </si>
  <si>
    <t>02 5 00 00000</t>
  </si>
  <si>
    <t>Основное мероприятие "Проведение капитального ремонта, технического переоснащения и благоустройства территорий муниципальных учреждений культуры"</t>
  </si>
  <si>
    <t>02 5 01 00000</t>
  </si>
  <si>
    <t>Проведение капитального ремонта, технического переоснащения и благоустройства территорий театрально-концертных учреждений культуры</t>
  </si>
  <si>
    <t>02 5 01 00460</t>
  </si>
  <si>
    <t>Подпрограмма "Развитие архивного дела"</t>
  </si>
  <si>
    <t>02 7 00 00000</t>
  </si>
  <si>
    <t>Основное мероприятие "Хранение, комплектование, учет и использование архивных документов в муниципальных архивах"</t>
  </si>
  <si>
    <t>02 7 01 00000</t>
  </si>
  <si>
    <t>Расходы на обеспечение деятельности (оказание услуг) муниципальных архивов</t>
  </si>
  <si>
    <t>02 7 01 06160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</si>
  <si>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</si>
  <si>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02 7 02 00000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</si>
  <si>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</si>
  <si>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02 7 02 60690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</si>
  <si>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</si>
  <si>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>100</t>
  </si>
  <si>
    <t>Расходы на выплаты персоналу органов местного самоуправления</t>
  </si>
  <si>
    <t>120</t>
  </si>
  <si>
    <t>Муниципальная программа "Образование"</t>
  </si>
  <si>
    <t>03 0 00 00000</t>
  </si>
  <si>
    <t>Подпрограмма "Дошкольное образование"</t>
  </si>
  <si>
    <t>03 1 00 00000</t>
  </si>
  <si>
    <t>Основное мероприятие "Проведение капитального ремонта объектов дошкольного образования"</t>
  </si>
  <si>
    <t>03 1 01 00000</t>
  </si>
  <si>
    <t>Проведение капитального ремонта и (или) оснащение оборудованием муниципальных дошкольных образовательных организаций в Московской области</t>
  </si>
  <si>
    <t>03 1 01 62460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</si>
  <si>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</si>
  <si>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03 1 02 00000</t>
  </si>
  <si>
    <t>Проведение капитального ремонта, технического переоснащения и благоустройства территорий учреждений образования</t>
  </si>
  <si>
    <t>03 1 02 00390</t>
  </si>
  <si>
    <t>Расходы на обеспечение деятельности (оказание услуг) муниципальных учреждений - дошкольные образовательные организации (выполнение мун.задания)</t>
  </si>
  <si>
    <t>03 1 02 06041</t>
  </si>
  <si>
    <t>Расходы на обеспечение деятельности (оказание услуг) муниципальных учреждений - дошкольные образовательные организации (мероприятия в сфере образования)</t>
  </si>
  <si>
    <t>03 1 02 06042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</si>
  <si>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</si>
  <si>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03 1 02 62110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</si>
  <si>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</si>
  <si>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03 1 02 62140</t>
  </si>
  <si>
    <t>Публичные нормативные социальные выплаты гражданам</t>
  </si>
  <si>
    <t>310</t>
  </si>
  <si>
    <t>Подпрограмма "Общее образование"</t>
  </si>
  <si>
    <t>03 2 00 00000</t>
  </si>
  <si>
    <t>Основное мероприятие "Финансовое обеспечение деятельности образовательных организаций"</t>
  </si>
  <si>
    <t>03 2 01 00000</t>
  </si>
  <si>
    <t>Расходы на обеспечение деятельности (оказание услуг) муниципальных учреждений - общеобразовательные организации (выполнение мун.задания)</t>
  </si>
  <si>
    <t>03 2 01 06051</t>
  </si>
  <si>
    <t>Расходы на обеспечение деятельности (оказание услуг) муниципальных учреждений - общеобразовательные организации (мероприятия в сфере образования)</t>
  </si>
  <si>
    <t>03 2 01 06052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</si>
  <si>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</si>
  <si>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03 2 01 62200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</si>
  <si>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</si>
  <si>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03 2 03 00000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</si>
  <si>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</si>
  <si>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03 2 03 60680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</si>
  <si>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</si>
  <si>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03 2 03 62220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</si>
  <si>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</si>
  <si>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03 2 03 62230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</si>
  <si>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</si>
  <si>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03 2 05 00000</t>
  </si>
  <si>
    <t>Расходы на обеспечение деятельности (оказание услуг) муниципальных учреждений - общеобразовательные организации</t>
  </si>
  <si>
    <t>03 2 05 06050</t>
  </si>
  <si>
    <t>Подпрограмма "Дополнительное образование, воспитание и психолого-социальное сопровождение детей"</t>
  </si>
  <si>
    <t>03 3 00 00000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</si>
  <si>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</si>
  <si>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03 3 03 00000</t>
  </si>
  <si>
    <t>Расходы на обеспечение деятельности (оказание услуг) муниципальных учреждений - организации дополнительного образования (выполнение мун.задания)</t>
  </si>
  <si>
    <t>03 3 03 06061</t>
  </si>
  <si>
    <t>Расходы на обеспечение деятельности (оказание услуг) муниципальных учреждений - организации дополнительного образования (мероприятия в сфере образования)</t>
  </si>
  <si>
    <t>03 3 03 06062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</si>
  <si>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</si>
  <si>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03 3 05 00000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</si>
  <si>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</si>
  <si>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03 3 05 00940</t>
  </si>
  <si>
    <t>Подпрограмма "Обеспечивающая подпрограмма"</t>
  </si>
  <si>
    <t>03 5 00 00000</t>
  </si>
  <si>
    <t>Основное мероприятие "Создание условий для реализации полномочий органов местного самоуправления"</t>
  </si>
  <si>
    <t>03 5 01 00000</t>
  </si>
  <si>
    <t>Обеспечение деятельности органов местного самоуправления (расходы на обеспечение деятельности органов местного самоуправления)</t>
  </si>
  <si>
    <t>03 5 01 00131</t>
  </si>
  <si>
    <t>Обеспечение деятельности органов местного самоуправления (расходы на содержание лиц, замещающих должности не являющиеся должностями муниципальной службы)</t>
  </si>
  <si>
    <t>03 5 01 00132</t>
  </si>
  <si>
    <t>Обеспечение деятельности органов местного самоуправления (расходы на содержание лиц, замещающих должности муниципальной службы)</t>
  </si>
  <si>
    <t>03 5 01 00133</t>
  </si>
  <si>
    <t>Мероприятия в сфере образования</t>
  </si>
  <si>
    <t>03 5 01 00950</t>
  </si>
  <si>
    <t>Муниципальная программа "Социальная защита населения"</t>
  </si>
  <si>
    <t>04 0 00 00000</t>
  </si>
  <si>
    <t>Подпрограмма "Социальная поддержка граждан"</t>
  </si>
  <si>
    <t>04 1 00 00000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</si>
  <si>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</si>
  <si>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04 1 03 00000</t>
  </si>
  <si>
    <t>Предоставление гражданам субсидий на оплату жилого помещения и коммунальных услуг</t>
  </si>
  <si>
    <t>04 1 03 61410</t>
  </si>
  <si>
    <t>Обеспечение предоставления гражданам субсидий на оплату жилого помещения и коммунальных услуг</t>
  </si>
  <si>
    <t>04 1 03 61420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</si>
  <si>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</si>
  <si>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04 1 18 00000</t>
  </si>
  <si>
    <t>Предоставление доплаты за выслугу лет к трудовой пенсии муниципальным служащим за счет средств местного бюджета</t>
  </si>
  <si>
    <t>04 1 18 00840</t>
  </si>
  <si>
    <t>Основное мероприятие "Дополнительные меры социальной поддержки и социальной помощи гражданам"</t>
  </si>
  <si>
    <t>04 1 19 00000</t>
  </si>
  <si>
    <t>Дополнительные меры социальной поддержки и социальной помощи гражданам</t>
  </si>
  <si>
    <t>04 1 19 00920</t>
  </si>
  <si>
    <t>Субсидии автономным учреждениям</t>
  </si>
  <si>
    <t>620</t>
  </si>
  <si>
    <t>Подпрограмма "Доступная среда"</t>
  </si>
  <si>
    <t>04 2 00 00000</t>
  </si>
  <si>
    <t>Основное мероприятие "Создание безбарьерной среды на объектах социальной, инженерной и транспортной инфраструктуры"</t>
  </si>
  <si>
    <t>04 2 02 00000</t>
  </si>
  <si>
    <t>Повышение доступности объектов культуры, спорта, образования для инвалидов и маломобильных групп населения</t>
  </si>
  <si>
    <t>04 2 02 00960</t>
  </si>
  <si>
    <t>Подпрограмма "Развитие системы отдыха и оздоровления детей"</t>
  </si>
  <si>
    <t>04 3 00 00000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</si>
  <si>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</si>
  <si>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04 3 05 00000</t>
  </si>
  <si>
    <t>Мероприятия по организации отдыха детей в каникулярное время(Организация  отдыха  детей  и  подростков  в  санаторно-курортных  учреждениях  и  загородных  оздоровительных  лагерях)</t>
  </si>
  <si>
    <t>04 3 05 S2191</t>
  </si>
  <si>
    <t>Мероприятия по организации отдыха детей в каникулярное время (организация  отдыха  детей  и  подростков  в   лагерях  с  дневным  пребыванием )</t>
  </si>
  <si>
    <t>04 3 05 S2192</t>
  </si>
  <si>
    <t>Подпрограмма "Развитие и поддержка социально ориентированных некоммерческих организаций"</t>
  </si>
  <si>
    <t>04 9 00 00000</t>
  </si>
  <si>
    <t>Основное мероприятие "Осуществление финансовой поддержки СО НКО"</t>
  </si>
  <si>
    <t>04 9 01 00000</t>
  </si>
  <si>
    <t>Оказание поддержки социально ориентированным некоммерческим организациям</t>
  </si>
  <si>
    <t>04 9 01 00760</t>
  </si>
  <si>
    <t>Субсидии некоммерческим организациям (за исключением государственных (муниципальных) учреждений)</t>
  </si>
  <si>
    <t>630</t>
  </si>
  <si>
    <t>Оказание финансовой поддержки общественным объединениям инвалидов, а также созданным общероссийскими общественными объединениями инвалидов</t>
  </si>
  <si>
    <t>04 9 01 00880</t>
  </si>
  <si>
    <t>Муниципальная программа "Спорт"</t>
  </si>
  <si>
    <t>05 0 00 00000</t>
  </si>
  <si>
    <t>Подпрограмма "Развитие физической культуры и спорта"</t>
  </si>
  <si>
    <t>05 1 00 00000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</si>
  <si>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</si>
  <si>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05 1 01 00000</t>
  </si>
  <si>
    <t>Проведение капитального ремонта, технического переоснащения и благоустройства территорий учреждений физкультуры и спорта</t>
  </si>
  <si>
    <t>05 1 01 00550</t>
  </si>
  <si>
    <t>Организация проведения официальных физкультурно-оздоровительных и спортивных мероприятий</t>
  </si>
  <si>
    <t>05 1 01 00570</t>
  </si>
  <si>
    <t>Расходы на обеспечение деятельности (оказание услуг) муниципальных учреждений в сфере физической культуры и спорта</t>
  </si>
  <si>
    <t>05 1 01 06140</t>
  </si>
  <si>
    <t>Подпрограмма "Подготовка спортивного резерва"</t>
  </si>
  <si>
    <t>05 3 00 00000</t>
  </si>
  <si>
    <t>Основное мероприятие "Подготовка спортивных сборных команд"</t>
  </si>
  <si>
    <t>05 3 01 00000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</si>
  <si>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</si>
  <si>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05 3 01 06150</t>
  </si>
  <si>
    <t>Муниципальная программа "Развитие сельского хозяйства"</t>
  </si>
  <si>
    <t>06 0 00 00000</t>
  </si>
  <si>
    <t>Подпрограмма "Обеспечение эпизоотического и ветеринарно-санитарного благополучия"</t>
  </si>
  <si>
    <t>06 4 00 00000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</si>
  <si>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</si>
  <si>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06 4 01 00000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</si>
  <si>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</si>
  <si>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06 4 01 60870</t>
  </si>
  <si>
    <t>Муниципальная программа "Безопасность и обеспечение безопасности жизнедеятельности населения"</t>
  </si>
  <si>
    <t>08 0 00 00000</t>
  </si>
  <si>
    <t>Подпрограмма "Профилактика преступлений и иных правонарушений"</t>
  </si>
  <si>
    <t>08 1 00 00000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</si>
  <si>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</si>
  <si>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08 1 01 00000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</si>
  <si>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</si>
  <si>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08 1 01 00320</t>
  </si>
  <si>
    <t>Основное мероприятие "Обеспечение деятельности общественных объединений правоохранительной направленности"</t>
  </si>
  <si>
    <t>08 1 02 00000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</si>
  <si>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</si>
  <si>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08 1 02 00780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</si>
  <si>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</si>
  <si>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08 1 03 00000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</si>
  <si>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</si>
  <si>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08 1 03 00300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</si>
  <si>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</si>
  <si>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08 1 04 00000</t>
  </si>
  <si>
    <t>Осуществление мероприятий в сфере профилактики правонарушений</t>
  </si>
  <si>
    <t>08 1 04 00900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</si>
  <si>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</si>
  <si>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08 1 05 00000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</si>
  <si>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</si>
  <si>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08 1 05 00990</t>
  </si>
  <si>
    <t>Основное мероприятие "Оснащение  специализированных медицинских подразделений (отделений, диспансеров, лабораторий) оборудованием, реагентами, реактивами, расходными материалами с целью выявления, предупреждения и пресечения преступлений и иных правонарушений, связанных с наркоманией и токсикоманией"</t>
  </si>
  <si>
    <t>08 1 06 00000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</si>
  <si>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</si>
  <si>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08 1 06 62820</t>
  </si>
  <si>
    <t>Основное мероприятие "Организация ритуальных услуг и содержание мест захоронения"</t>
  </si>
  <si>
    <t>08 1 07 00000</t>
  </si>
  <si>
    <t>Организация ритуальных услуг</t>
  </si>
  <si>
    <t>08 1 07 00480</t>
  </si>
  <si>
    <t>Транспортировка в морг с мест обнаружения или происшествия умерших для производства судебно-медицинской экспертизы</t>
  </si>
  <si>
    <t>08 1 07 00490</t>
  </si>
  <si>
    <t>Содержание мест захоронения</t>
  </si>
  <si>
    <t>08 1 07 00590</t>
  </si>
  <si>
    <t>Расходы на обеспечение деятельности (оказание услуг) муниципальных учреждений в сфере похоронного дела</t>
  </si>
  <si>
    <t>08 1 07 06250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</si>
  <si>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</si>
  <si>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</si>
  <si>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</si>
  <si>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</si>
  <si>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налогов,сборов и иных платежей</t>
  </si>
  <si>
    <t>850</t>
  </si>
  <si>
    <t>Подпрограмма "Снижение рисков возникновения и смягчение последствий чрезвычайных ситуаций природного и техногенного характера"</t>
  </si>
  <si>
    <t>08 2 00 00000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</si>
  <si>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территорий"</t>
  </si>
  <si>
    <t>08 2 01 00000</t>
  </si>
  <si>
    <t>Участие в предупреждении и ликвидации последствий чрезвычайных ситуаций в границах городского округа</t>
  </si>
  <si>
    <t>08 2 01 00340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</si>
  <si>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</si>
  <si>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08 2 02 00000</t>
  </si>
  <si>
    <t>Осуществление мероприятий по обеспечению безопасности людей на водных объектах, охране их жизни и здоровья</t>
  </si>
  <si>
    <t>08 2 02 00730</t>
  </si>
  <si>
    <t>Подпрограмма "Развитие и совершенствование систем оповещения и информирования населения Московской области"</t>
  </si>
  <si>
    <t>08 3 00 00000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</si>
  <si>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Московской области"</t>
  </si>
  <si>
    <t>08 3 01 00000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</si>
  <si>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</si>
  <si>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08 3 01 00690</t>
  </si>
  <si>
    <t>Подпрограмма "Обеспечение пожарной безопасности"</t>
  </si>
  <si>
    <t>08 4 00 00000</t>
  </si>
  <si>
    <t>Основное мероприятие "Повышение степени пожарной безопасности"</t>
  </si>
  <si>
    <t>08 4 01 00000</t>
  </si>
  <si>
    <t>Обеспечение первичных мер пожарной безопасности в границах городского округа</t>
  </si>
  <si>
    <t>08 4 01 00360</t>
  </si>
  <si>
    <t>Подпрограмма "Обеспечение мероприятий гражданской обороны"</t>
  </si>
  <si>
    <t>08 5 00 00000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</si>
  <si>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</si>
  <si>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08 5 02 00000</t>
  </si>
  <si>
    <t>Организация и осуществление мероприятий по территориальной обороне и гражданской обороне</t>
  </si>
  <si>
    <t>08 5 02 00670</t>
  </si>
  <si>
    <t>Обеспечивающая подпрограмма</t>
  </si>
  <si>
    <t>08 6 00 00000</t>
  </si>
  <si>
    <t>08 6 01 00000</t>
  </si>
  <si>
    <t>Содержание и развитие муниципальных экстренных оперативных служб</t>
  </si>
  <si>
    <t>08 6 01 01020</t>
  </si>
  <si>
    <t>Муниципальная программа "Жилище"</t>
  </si>
  <si>
    <t>09 0 00 00000</t>
  </si>
  <si>
    <t>Подпрограмма "Обеспечение жильем молодых семей"</t>
  </si>
  <si>
    <t>09 2 00 00000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</si>
  <si>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строительства"</t>
  </si>
  <si>
    <t>09 2 01 00000</t>
  </si>
  <si>
    <t>Реализация мероприятий по обеспечению жильем молодых семей</t>
  </si>
  <si>
    <t>09 2 01 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</si>
  <si>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</si>
  <si>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09 3 00 00000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</si>
  <si>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</si>
  <si>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09 3 01 00000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</si>
  <si>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</si>
  <si>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09 3 01 60820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</si>
  <si>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</si>
  <si>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</si>
  <si>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</si>
  <si>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</si>
  <si>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"Обеспечение жильем отдельных категорий граждан, установленных федеральным законодательством"</t>
  </si>
  <si>
    <t>09 8 00 00000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</si>
  <si>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</si>
  <si>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09 8 02 00000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</si>
  <si>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</si>
  <si>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09 8 02 51760</t>
  </si>
  <si>
    <t>Муниципальная программа "Развитие инженерной инфраструктуры и энергоэффективности"</t>
  </si>
  <si>
    <t>10 0 00 00000</t>
  </si>
  <si>
    <t>Подпрограмма "Чистая вода"</t>
  </si>
  <si>
    <t>10 1 00 00000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</si>
  <si>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</si>
  <si>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10 1 02 00000</t>
  </si>
  <si>
    <t xml:space="preserve">Организация в границах городского округа электро-, тепло-, газо- и водоснабжения населения, водоотведения, снабжения населения топливом (ПИР и строительство водовода от ул.Трудкоммуны городского округа Дзержинский до водораспределительного </t>
  </si>
  <si>
    <t>10 1 02 00191</t>
  </si>
  <si>
    <t>10 8 00 00000</t>
  </si>
  <si>
    <t>10 8 01 00000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</si>
  <si>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</si>
  <si>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10 8 01 62670</t>
  </si>
  <si>
    <t>Муниципальная программа "Предпринимательство"</t>
  </si>
  <si>
    <t>11 0 00 00000</t>
  </si>
  <si>
    <t>Подпрограмма "Развитие малого и среднего предпринимательства"</t>
  </si>
  <si>
    <t>11 3 00 00000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</si>
  <si>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</si>
  <si>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11 3 02 00000</t>
  </si>
  <si>
    <t>Содействие развитию малого и среднего предпринимательства</t>
  </si>
  <si>
    <t>11 3 02 00750</t>
  </si>
  <si>
    <t>Субсидии юридическим лицам (кроме некоммерческих организаций),индивидуальным предпринимателям,физическим лицам-производителям товаров,работ,услуг</t>
  </si>
  <si>
    <t>810</t>
  </si>
  <si>
    <t>Муниципальная программа "Управление имуществом и муниципальными финансами"</t>
  </si>
  <si>
    <t>12 0 00 00000</t>
  </si>
  <si>
    <t>Подпрограмма "Развитие имущественного комплекса"</t>
  </si>
  <si>
    <t>12 1 00 00000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</si>
  <si>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</si>
  <si>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12 1 02 00000</t>
  </si>
  <si>
    <t>Владение, пользование и распоряжение имуществом, находящимся в муниципальной собственности городского округа</t>
  </si>
  <si>
    <t>12 1 02 00170</t>
  </si>
  <si>
    <t>Основное мероприятие "Создание условий для реализации государственных полномочий в области земельных отношений"</t>
  </si>
  <si>
    <t>12 1 03 00000</t>
  </si>
  <si>
    <t>Осуществление государственных полномочий Московской области в области земельных отношений</t>
  </si>
  <si>
    <t>12 1 03 60830</t>
  </si>
  <si>
    <t>12 1 07 00000</t>
  </si>
  <si>
    <t>12 1 07 00131</t>
  </si>
  <si>
    <t>12 1 07 00132</t>
  </si>
  <si>
    <t>12 1 07 00133</t>
  </si>
  <si>
    <t>Подпрограмма "Управление муниципальными финансами"</t>
  </si>
  <si>
    <t>12 4 00 00000</t>
  </si>
  <si>
    <t>Основное мероприятие "Управление муниципальным долгом"</t>
  </si>
  <si>
    <t>12 4 06 00000</t>
  </si>
  <si>
    <t>Обслуживание муниципального долга</t>
  </si>
  <si>
    <t>12 4 06 00800</t>
  </si>
  <si>
    <t>Обслуживание государственного (муниципального) долга</t>
  </si>
  <si>
    <t>700</t>
  </si>
  <si>
    <t>730</t>
  </si>
  <si>
    <t>12 5 00 00000</t>
  </si>
  <si>
    <t>12 5 01 00000</t>
  </si>
  <si>
    <t>Функционирование высшего должностного лица</t>
  </si>
  <si>
    <t>12 5 01 00110</t>
  </si>
  <si>
    <t>Обеспечение деятельности администрации (расходы на обеспечение деятельности органов местного самоуправления)</t>
  </si>
  <si>
    <t>12 5 01 00121</t>
  </si>
  <si>
    <t>Обеспечение деятельности администрации (расходы  на  содержание  лиц,  замещающих должности, не являющиеся должностями муниципальной  службы)</t>
  </si>
  <si>
    <t>12 5 01 00122</t>
  </si>
  <si>
    <t>Обеспечение деятельности администрации (расходы  на  содержание  лиц,  замещающих должности  муниципальной  службы)</t>
  </si>
  <si>
    <t>12 5 01 00123</t>
  </si>
  <si>
    <t>Обеспечение деятельности финансового органа (расходы на обеспечение деятельности органов местного самоуправления)</t>
  </si>
  <si>
    <t>12 5 01 00161</t>
  </si>
  <si>
    <t>Обеспечение деятельности финансового органа (расходы  на  содержание  лиц,  замещающих должности, не являющиеся должностями муниципальной  службы)</t>
  </si>
  <si>
    <t>12 5 01 00162</t>
  </si>
  <si>
    <t>Обеспечение деятельности финансового органа (расходы  на  содержание  лиц,  замещающих должности  муниципальной  службы)</t>
  </si>
  <si>
    <t>12 5 01 00163</t>
  </si>
  <si>
    <t>Организация и осуществление мероприятий по мобилизационной подготовке</t>
  </si>
  <si>
    <t>12 5 01 00720</t>
  </si>
  <si>
    <t>Взносы в общественные организации</t>
  </si>
  <si>
    <t>12 5 01 00870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</si>
  <si>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</si>
  <si>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12 5 01 06070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</si>
  <si>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МКУ"Комитет по торгам города Лыткарино")</t>
  </si>
  <si>
    <t>12 5 01 06091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</si>
  <si>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самоуправления( "Управление обеспечения деятельности Администрации города Лыткарино")</t>
  </si>
  <si>
    <t>12 5 01 06092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</si>
  <si>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 ("Комитет  по  делам  культуры, молодежи,спорта  и  туризма  г.Лыткарино")</t>
  </si>
  <si>
    <t>12 5 01 06093</t>
  </si>
  <si>
    <t>Расходы на обеспечение деятельности(оказание услуг)муниципальных учреждений–обеспечение деятельности органов местного самоуправления (МБУ ЛАПТ-автотранспортное обслуживание)</t>
  </si>
  <si>
    <t>12 5 01 06094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</si>
  <si>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</si>
  <si>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13 0 00 00000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</si>
  <si>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</si>
  <si>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13 1 00 00000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</si>
  <si>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</si>
  <si>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13 1 01 00000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</si>
  <si>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</si>
  <si>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13 1 01 00820</t>
  </si>
  <si>
    <t>Основное мероприятие "Организация создания и эксплуатации сети объектов наружной рекламы"</t>
  </si>
  <si>
    <t>13 1 07 00000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</si>
  <si>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</si>
  <si>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13 1 07 00660</t>
  </si>
  <si>
    <t>Подпрограмма "Молодежь Подмосковья"</t>
  </si>
  <si>
    <t>13 4 00 00000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</si>
  <si>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</si>
  <si>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13 4 01 00000</t>
  </si>
  <si>
    <t>Организация и осуществление мероприятий по работе с детьми и молодежью в городском округе</t>
  </si>
  <si>
    <t>13 4 01 00770</t>
  </si>
  <si>
    <t>13 5 00 00000</t>
  </si>
  <si>
    <t>Основное мероприятие "Осуществление первичного воинского учета на территориях, где отсутствуют военные комиссариаты"</t>
  </si>
  <si>
    <t>13 5 03 00000</t>
  </si>
  <si>
    <t>Осуществление первичного воинского учета на территориях, где отсутствуют военные комиссариаты</t>
  </si>
  <si>
    <t>13 5 03 51180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</si>
  <si>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</si>
  <si>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13 5 04 00000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</si>
  <si>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</si>
  <si>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13 5 04 51200</t>
  </si>
  <si>
    <t>Основное мероприятие "Подготовка и проведение Всероссийской переписи населения"</t>
  </si>
  <si>
    <t>13 5 06 00000</t>
  </si>
  <si>
    <t>Субвенции на проведение Всероссийской переписи населения 2020 года</t>
  </si>
  <si>
    <t>13 5 06 54690</t>
  </si>
  <si>
    <t>Муниципальная программа "Развитие и функционирование дорожно-транспортного комплекса"</t>
  </si>
  <si>
    <t>14 0 00 00000</t>
  </si>
  <si>
    <t>Подпрограмма "Пассажирский транспорт общего пользования"</t>
  </si>
  <si>
    <t>14 1 00 00000</t>
  </si>
  <si>
    <t>Основное мероприятие "Организация транспортного обслуживания населения по муниципальным маршрутам регулярных перевозок по регулируемым тарифам в соответствии с муниципальными контрактами и договорами на выполнение работ по перевозке пассажиров"</t>
  </si>
  <si>
    <t>14 1 02 00000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</si>
  <si>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(маршруты №1 и №2)</t>
  </si>
  <si>
    <t>14 1 02 00281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</si>
  <si>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 (транспортное обеспечение мероприятий)</t>
  </si>
  <si>
    <t>14 1 02 00282</t>
  </si>
  <si>
    <t>Подпрограмма "Дороги Подмосковья"</t>
  </si>
  <si>
    <t>14 2 00 00000</t>
  </si>
  <si>
    <t>Основное мероприятие "Строительство и реконструкция автомобильных дорог местного значения"</t>
  </si>
  <si>
    <t>14 2 02 00000</t>
  </si>
  <si>
    <t>Софинансирование работ по строительству (реконструкции) объектов дорожного хозяйства местного значения за счет средств местного бюджета (проектирование и строительство автомобильной дороги  "Подъезд к Индустриальному парку "Лыткарино" по адресу: Московская область, город Лыткарино, Детский городок "ЗИЛ")</t>
  </si>
  <si>
    <t>14 2 02 74361</t>
  </si>
  <si>
    <t>Основное мероприятие "Ремонт, капитальный ремонт сети автомобильных дорог, мостов и путепроводов местного значения"</t>
  </si>
  <si>
    <t>14 2 05 00000</t>
  </si>
  <si>
    <t>Дорожная деятельность в отношении автомобильных дорог местного значения в границах городского округа</t>
  </si>
  <si>
    <t>14 2 05 00200</t>
  </si>
  <si>
    <t>Мероприятия по обеспечению безопасности дорожного движения</t>
  </si>
  <si>
    <t>14 2 05 00210</t>
  </si>
  <si>
    <t>Софинансирование работ по капитальному ремонту и ремонту автомобильных дорог общего пользования местного значения</t>
  </si>
  <si>
    <t>14 2 05 S0240</t>
  </si>
  <si>
    <t>14 5 00 00000</t>
  </si>
  <si>
    <t>14 5 01 00000</t>
  </si>
  <si>
    <t>Расходы на обеспечение деятельности (оказание услуг) муниципальных учреждений в сфере дорожного хозяйства</t>
  </si>
  <si>
    <t>14 5 01 06230</t>
  </si>
  <si>
    <t>Муниципальная программа "Цифровое муниципальное образование"</t>
  </si>
  <si>
    <t>15 0 00 00000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</si>
  <si>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</t>
  </si>
  <si>
    <t>15 1 00 00000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</si>
  <si>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</si>
  <si>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15 1 02 00000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</si>
  <si>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</si>
  <si>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15 1 02 06190</t>
  </si>
  <si>
    <t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</t>
  </si>
  <si>
    <t>15 1 02 S0140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</si>
  <si>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</si>
  <si>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15 1 03 00000</t>
  </si>
  <si>
    <t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</si>
  <si>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>15 1 03 S0860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</si>
  <si>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</si>
  <si>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15 2 00 00000</t>
  </si>
  <si>
    <t>Основное мероприятие "Информационная инфраструктура"</t>
  </si>
  <si>
    <t>15 2 01 00000</t>
  </si>
  <si>
    <t>Развитие информационной инфраструктуры</t>
  </si>
  <si>
    <t>15 2 01 01150</t>
  </si>
  <si>
    <t>Основное мероприятие "Информационная безопасность"</t>
  </si>
  <si>
    <t>15 2 02 00000</t>
  </si>
  <si>
    <t>Информационная безопасность</t>
  </si>
  <si>
    <t>15 2 02 01160</t>
  </si>
  <si>
    <t>Основное мероприятие "Цифровое государственное управление"</t>
  </si>
  <si>
    <t>15 2 03 00000</t>
  </si>
  <si>
    <t>Цифровое государственное управление</t>
  </si>
  <si>
    <t>15 2 03 01170</t>
  </si>
  <si>
    <t>Федеральный проект "Информационная инфраструктура"</t>
  </si>
  <si>
    <t>15 2 D2 00000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</si>
  <si>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за счет средств местного бюджета</t>
  </si>
  <si>
    <t>15 2 D2 70600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</si>
  <si>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</si>
  <si>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>15 2 D2 S0600</t>
  </si>
  <si>
    <t>Федеральный проект "Цифровое государственное управление"</t>
  </si>
  <si>
    <t>15 2 D6 00000</t>
  </si>
  <si>
    <t>Предоставление доступа к электронным сервисам цифровой инфраструктуры в сфере жилищно-коммунального хозяйства</t>
  </si>
  <si>
    <t>15 2 D6 S0940</t>
  </si>
  <si>
    <t>Муниципальная программа "Архитектура и градостроительство"</t>
  </si>
  <si>
    <t>16 0 00 00000</t>
  </si>
  <si>
    <t>Подпрограмма "Реализация политики пространственного развития"</t>
  </si>
  <si>
    <t>16 2 00 00000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</si>
  <si>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самоуправления"</t>
  </si>
  <si>
    <t>16 2 03 00000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</si>
  <si>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</si>
  <si>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16 2 03 60700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</si>
  <si>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образования"</t>
  </si>
  <si>
    <t>16 2 04 00000</t>
  </si>
  <si>
    <t>Ликвидация самовольных, недостроенных и аварийных объектов на территории муниципального образования</t>
  </si>
  <si>
    <t>16 2 04 01210</t>
  </si>
  <si>
    <t>16 4 00 00000</t>
  </si>
  <si>
    <t>16 4 01 00000</t>
  </si>
  <si>
    <t>16 4 01 00131</t>
  </si>
  <si>
    <t>16 4 01 00132</t>
  </si>
  <si>
    <t>16 4 01 00133</t>
  </si>
  <si>
    <t>Муниципальная программа "Формирование современной комфортной городской среды"</t>
  </si>
  <si>
    <t>17 0 00 00000</t>
  </si>
  <si>
    <t>Подпрограмма "Комфортная городская среда"</t>
  </si>
  <si>
    <t>17 1 00 00000</t>
  </si>
  <si>
    <t>Основное мероприятие "Благоустройство общественных территорий муниципальных образований Московской области"</t>
  </si>
  <si>
    <t>17 1 01 00000</t>
  </si>
  <si>
    <t>Комплексное благоустройство территорий за счет средств местного бюджета</t>
  </si>
  <si>
    <t>17 1 01 71350</t>
  </si>
  <si>
    <t>Устройство контейнерных площадок за счет средств местного бюджета</t>
  </si>
  <si>
    <t>17 1 01 71670</t>
  </si>
  <si>
    <t>Федеральный проект "Формирование комфортной городской среды"</t>
  </si>
  <si>
    <t>17 1 F2 00000</t>
  </si>
  <si>
    <t>Устройство и капитальный ремонт электросетевого хозяйства, систем наружного освещения в рамках реализации проекта "Светлый город" за счет средств местного бюджета</t>
  </si>
  <si>
    <t>17 1 F2 72630</t>
  </si>
  <si>
    <t>Реализация программ формирования современной городской среды в части благоустройства общественных территорий за счет средств местного бюджета</t>
  </si>
  <si>
    <t>17 1 F2 75551</t>
  </si>
  <si>
    <t>Устройство и капитальный ремонт электросетевого хозяйства, систем наружного освещения в рамках реализации проекта "Светлый город"</t>
  </si>
  <si>
    <t>17 1 F2 S2630</t>
  </si>
  <si>
    <t>Ремонт дворовых территорий</t>
  </si>
  <si>
    <t>17 1 F2 S2740</t>
  </si>
  <si>
    <t>Подпрограмма "Благоустройство территорий"</t>
  </si>
  <si>
    <t>17 2 00 00000</t>
  </si>
  <si>
    <t>Основное мероприятие "Обеспечение комфортной среды проживания на территории муниципального образования"</t>
  </si>
  <si>
    <t>17 2 01 00000</t>
  </si>
  <si>
    <t>Организация благоустройства территории городского округа</t>
  </si>
  <si>
    <t>17 2 01 00620</t>
  </si>
  <si>
    <t>Расходы на обеспечение деятельности (оказание услуг) муниципальных учреждений в сфере благоустройства</t>
  </si>
  <si>
    <t>17 2 01 06240</t>
  </si>
  <si>
    <t>Подпрограмма "Создание условий для обеспечения комфортного проживания жителей в многоквартирных домах"</t>
  </si>
  <si>
    <t>17 3 00 00000</t>
  </si>
  <si>
    <t>Основное мероприятие "Приведение в надлежащее состояние подъездов в многоквартирных домах"</t>
  </si>
  <si>
    <t>17 3 01 00000</t>
  </si>
  <si>
    <t>Ремонт подъездов в многоквартирных домах</t>
  </si>
  <si>
    <t>17 3 01 S0950</t>
  </si>
  <si>
    <t>Основное мероприятие "Создание благоприятных условий для проживания граждан в многоквартирных домах, расположенных на территории Московской области"</t>
  </si>
  <si>
    <t>17 3 02 00000</t>
  </si>
  <si>
    <t>Проведение капитального ремонта многоквартирных домов</t>
  </si>
  <si>
    <t>17 3 02 01260</t>
  </si>
  <si>
    <t>17 5 00 00000</t>
  </si>
  <si>
    <t>17 5 01 00000</t>
  </si>
  <si>
    <t>17 5 01 00131</t>
  </si>
  <si>
    <t>17 5 01 00132</t>
  </si>
  <si>
    <t>17 5 01 00133</t>
  </si>
  <si>
    <t>Муниципальная программа "Строительство объектов социальной инфраструктуры"</t>
  </si>
  <si>
    <t>18 0 00 00000</t>
  </si>
  <si>
    <t>Подпрограмма "Строительство (реконструкция) объектов образования"</t>
  </si>
  <si>
    <t>18 3 00 00000</t>
  </si>
  <si>
    <t>Основное мероприятие "Организация строительства (реконструкции) объектов общего образования"</t>
  </si>
  <si>
    <t>18 3 02 00000</t>
  </si>
  <si>
    <t>Создание и развитие объектов общего образования (включая реконструкцию со строительством пристроек)(капитальные вложения  в общеобразовательные организации - Пир и строительство пристройки на 245 мест к МОУ СОШ №5( городской округ Лыткарино,ул.Комсомольская д.34)</t>
  </si>
  <si>
    <t>18 3 02 00401</t>
  </si>
  <si>
    <t>Федеральный проект "Современная школа"</t>
  </si>
  <si>
    <t>18 3 E1 00000</t>
  </si>
  <si>
    <t>Капитальные вложения в общеобразовательные организации в целях обеспечения односменного режима обучения за счет средств местного бюджета (капитальные вложения в общеобразовательные организации в целях обеспечения односменного режима обучения (МС(К)ОУ специальная (коррекционная) общеобр.школа N 8 для детей с ОВЗ на 216  мест, г.о. Лыткарино, ул.Пионерская д.126)</t>
  </si>
  <si>
    <t>18 3 E1 74481</t>
  </si>
  <si>
    <t>Капитальные вложения в общеобразовательные организации в целях обеспечения односменного режима обучения (МС(К)ОУ специальная (коррекционная) общеобр.школа N 8 для детей с ОВЗ на 216  мест, г.о. Лыткарино, ул.Пионерская д.126)</t>
  </si>
  <si>
    <t>18 3 E1 S4481</t>
  </si>
  <si>
    <t>Руководство и управление в сфере установленных функций органов местного самоуправления</t>
  </si>
  <si>
    <t>95 0 00 00000</t>
  </si>
  <si>
    <t>Председатель представительного органа местного самоуправления</t>
  </si>
  <si>
    <t>95 0 00 00010</t>
  </si>
  <si>
    <t>Депутат представительного органа местного самоуправления на постоянной основе</t>
  </si>
  <si>
    <t>95 0 00 00020</t>
  </si>
  <si>
    <t>Расходы на содержание представительного органа муниципального образования( обеспечение деятельности)</t>
  </si>
  <si>
    <t>95 0 00 00031</t>
  </si>
  <si>
    <t>Расходы на содержание представительного органа муниципального образования  (расходы  на  содержание  лиц,  замещающих должности, не являющиеся должностями муниципальной  службы)</t>
  </si>
  <si>
    <t>95 0 00 00032</t>
  </si>
  <si>
    <t>Расходы на содержание представительного органа муниципального образования (расходы  на  содержание  лиц,  замещающих должности  муниципальной  службы)</t>
  </si>
  <si>
    <t>95 0 00 00033</t>
  </si>
  <si>
    <t>Обеспечение деятельности избирательной комиссии муниципального образования (расходы на обеспечение деятельности)</t>
  </si>
  <si>
    <t>95 0 00 00051</t>
  </si>
  <si>
    <t>Обеспечение деятельности избирательной комиссии муниципального образования (расходы  на  содержание  лиц,  замещающих должности, не являющиеся должностями муниципальной  службы)</t>
  </si>
  <si>
    <t>95 0 00 00052</t>
  </si>
  <si>
    <t>Обеспечение деятельности избирательной комиссии муниципального образования (расходы  на  содержание  лиц,  замещающих должности  муниципальной  службы)</t>
  </si>
  <si>
    <t>95 0 00 00053</t>
  </si>
  <si>
    <t>Председатель Контрольно-счетной палаты</t>
  </si>
  <si>
    <t>95 0 00 00140</t>
  </si>
  <si>
    <t>Обеспечение деятельности контрольно-счетной палаты (обеспечение деятельности)</t>
  </si>
  <si>
    <t>95 0 00 00151</t>
  </si>
  <si>
    <t>Обеспечение деятельности контрольно-счетной палаты(расходы  на  содержание  лиц,  замещающих должности, не являющиеся должностями муниципальной  службы)</t>
  </si>
  <si>
    <t>95 0 00 00152</t>
  </si>
  <si>
    <t>Обеспечение деятельности контрольно-счетной палаты (расходы  на  содержание  лиц,  замещающих должности  муниципальной  службы)</t>
  </si>
  <si>
    <t>95 0 00 00153</t>
  </si>
  <si>
    <t>Непрограммные расходы</t>
  </si>
  <si>
    <t>99 0 00 00000</t>
  </si>
  <si>
    <t>Проведение выборов</t>
  </si>
  <si>
    <t>99 0 00 00040</t>
  </si>
  <si>
    <t>Резервный фонд администрации</t>
  </si>
  <si>
    <t>99 0 00 00060</t>
  </si>
  <si>
    <t>Резервные средства</t>
  </si>
  <si>
    <t>870</t>
  </si>
  <si>
    <t>Резервный фонд на предупреждение и ликвидацию чрезвычайных ситуаций и последствий стихийных бедствий</t>
  </si>
  <si>
    <t>99 0 00 00070</t>
  </si>
  <si>
    <t>Оплата исполнительных листов, судебных издержек</t>
  </si>
  <si>
    <t>99 0 00 00080</t>
  </si>
  <si>
    <t>Исполнение судебных актов</t>
  </si>
  <si>
    <t>830</t>
  </si>
  <si>
    <t>Ежемесячные денежные выплаты Почетным гражданам</t>
  </si>
  <si>
    <t>99 0 00 01120</t>
  </si>
  <si>
    <t>99 0 00 04001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</si>
  <si>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</si>
  <si>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</si>
  <si>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99 0 00 04002</t>
  </si>
  <si>
    <t>Итого:</t>
  </si>
  <si>
    <t>Информация о расходовании средств бюджета города Лыткарино по целевым статьям (муниципальным программам города Лыткарино и непрограммным направлениям деятельности), группам и подгруппам видов расходов классификации расходов бюджетов на 01.03.2020г.</t>
  </si>
  <si>
    <t>(руб.)</t>
  </si>
  <si>
    <t>Начальник управления</t>
  </si>
  <si>
    <t>Н.П.Архипова</t>
  </si>
  <si>
    <t>Зам.начальника управления - главный бухгалтер</t>
  </si>
  <si>
    <t>И.В.Красавина</t>
  </si>
  <si>
    <t>Начальник бюджетного отдела</t>
  </si>
  <si>
    <t>Ю.В. Пашкевич</t>
  </si>
  <si>
    <t>ЦСР</t>
  </si>
  <si>
    <t>ВР</t>
  </si>
  <si>
    <t>План на 2020 год</t>
  </si>
  <si>
    <t>% испол-нения</t>
  </si>
  <si>
    <t>Иные расходы (расходы для обеспечения исполнения обязательств по оплате газа, снабженческо-сбытовых услуг, поставленного  с целью создания условий  для обеспечения  бесперебойного газоснабжения объектов тепловыработки (котельных) городского округа Лыткарино)</t>
  </si>
  <si>
    <t>Иные расходы (взыскания на средства бюджета)</t>
  </si>
  <si>
    <t>Исполнено на 01.03.2020г.</t>
  </si>
  <si>
    <t>Итого непрограммные расходы бюджета города Лыткарино</t>
  </si>
  <si>
    <t>Итого программные расходы бюджета города Лыткарино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</si>
</sst>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0.00;[Red]\-##,##0.00;0.00;@"/>
    <numFmt numFmtId="165" formatCode="0.0%"/>
  </numFmts>
  <fonts count="4" x14ac:knownFonts="1">
    <font>
      <sz val="1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/>
    <xf numFmtId="0" fontId="2" fillId="0" borderId="2" xfId="0" applyFont="1" applyBorder="1"/>
    <xf numFmtId="0" fontId="2" fillId="0" borderId="0" xfId="0" applyFont="1" applyFill="1"/>
    <xf numFmtId="0" fontId="2" fillId="2" borderId="0" xfId="0" applyFont="1" applyFill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5"/>
  <sheetViews>
    <sheetView tabSelected="1" workbookViewId="0">
      <selection activeCell="A3" sqref="A3:F3"/>
    </sheetView>
  </sheetViews>
  <sheetFormatPr defaultRowHeight="16.5" x14ac:dyDescent="0.25"/>
  <cols>
    <col min="1" max="1" width="74" style="3" customWidth="1"/>
    <col min="2" max="2" width="16.85546875" style="3" customWidth="1"/>
    <col min="3" max="3" width="5.42578125" style="3" customWidth="1"/>
    <col min="4" max="5" width="18.7109375" style="3" customWidth="1"/>
    <col min="6" max="6" width="11.42578125" style="3" customWidth="1"/>
  </cols>
  <sheetData>
    <row r="1" spans="1:6" ht="56.25" customHeight="1" x14ac:dyDescent="0.3">
      <c r="A1" s="16" t="s">
        <v>604</v>
      </c>
      <c r="B1" s="16"/>
      <c r="C1" s="16"/>
      <c r="D1" s="16"/>
      <c r="E1" s="16"/>
      <c r="F1" s="16"/>
    </row>
    <row r="2" spans="1:6" x14ac:dyDescent="0.25">
      <c r="A2" s="14"/>
      <c r="B2" s="15"/>
      <c r="C2" s="15"/>
      <c r="F2" s="7" t="s">
        <v>605</v>
      </c>
    </row>
    <row r="3" spans="1:6" ht="33" x14ac:dyDescent="0.25">
      <c r="A3" s="17" t="s">
        <v>1</v>
      </c>
      <c r="B3" s="17" t="s">
        <v>612</v>
      </c>
      <c r="C3" s="17" t="s">
        <v>613</v>
      </c>
      <c r="D3" s="17" t="s">
        <v>614</v>
      </c>
      <c r="E3" s="17" t="s">
        <v>618</v>
      </c>
      <c r="F3" s="17" t="s">
        <v>615</v>
      </c>
    </row>
    <row r="4" spans="1:6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</row>
    <row r="5" spans="1:6" x14ac:dyDescent="0.25">
      <c r="A5" s="1" t="s">
        <v>2</v>
      </c>
      <c r="B5" s="1" t="s">
        <v>3</v>
      </c>
      <c r="C5" s="1" t="s">
        <v>0</v>
      </c>
      <c r="D5" s="9">
        <v>1300000</v>
      </c>
      <c r="E5" s="9">
        <v>270000</v>
      </c>
      <c r="F5" s="12">
        <f>E5/D5</f>
        <v>0.2076923076923077</v>
      </c>
    </row>
    <row r="6" spans="1:6" ht="33" x14ac:dyDescent="0.25">
      <c r="A6" s="2" t="s">
        <v>4</v>
      </c>
      <c r="B6" s="2" t="s">
        <v>5</v>
      </c>
      <c r="C6" s="2" t="s">
        <v>0</v>
      </c>
      <c r="D6" s="11">
        <v>1300000</v>
      </c>
      <c r="E6" s="11">
        <v>270000</v>
      </c>
      <c r="F6" s="10">
        <f t="shared" ref="F6:F69" si="0">E6/D6</f>
        <v>0.2076923076923077</v>
      </c>
    </row>
    <row r="7" spans="1:6" ht="33" x14ac:dyDescent="0.25">
      <c r="A7" s="2" t="s">
        <v>6</v>
      </c>
      <c r="B7" s="2" t="s">
        <v>7</v>
      </c>
      <c r="C7" s="2" t="s">
        <v>0</v>
      </c>
      <c r="D7" s="11">
        <v>1300000</v>
      </c>
      <c r="E7" s="11">
        <v>270000</v>
      </c>
      <c r="F7" s="10">
        <f t="shared" si="0"/>
        <v>0.2076923076923077</v>
      </c>
    </row>
    <row r="8" spans="1:6" ht="66" x14ac:dyDescent="0.25">
      <c r="A8" s="2" t="s">
        <v>8</v>
      </c>
      <c r="B8" s="2" t="s">
        <v>9</v>
      </c>
      <c r="C8" s="2" t="s">
        <v>0</v>
      </c>
      <c r="D8" s="11">
        <v>1300000</v>
      </c>
      <c r="E8" s="11">
        <v>270000</v>
      </c>
      <c r="F8" s="10">
        <f t="shared" si="0"/>
        <v>0.2076923076923077</v>
      </c>
    </row>
    <row r="9" spans="1:6" x14ac:dyDescent="0.25">
      <c r="A9" s="2" t="s">
        <v>10</v>
      </c>
      <c r="B9" s="2" t="s">
        <v>9</v>
      </c>
      <c r="C9" s="2" t="s">
        <v>11</v>
      </c>
      <c r="D9" s="11">
        <v>1300000</v>
      </c>
      <c r="E9" s="11">
        <v>270000</v>
      </c>
      <c r="F9" s="10">
        <f t="shared" si="0"/>
        <v>0.2076923076923077</v>
      </c>
    </row>
    <row r="10" spans="1:6" ht="33" x14ac:dyDescent="0.25">
      <c r="A10" s="2" t="s">
        <v>12</v>
      </c>
      <c r="B10" s="2" t="s">
        <v>9</v>
      </c>
      <c r="C10" s="2" t="s">
        <v>13</v>
      </c>
      <c r="D10" s="11">
        <v>1300000</v>
      </c>
      <c r="E10" s="11">
        <v>270000</v>
      </c>
      <c r="F10" s="10">
        <f t="shared" si="0"/>
        <v>0.2076923076923077</v>
      </c>
    </row>
    <row r="11" spans="1:6" x14ac:dyDescent="0.25">
      <c r="A11" s="1" t="s">
        <v>14</v>
      </c>
      <c r="B11" s="1" t="s">
        <v>15</v>
      </c>
      <c r="C11" s="1" t="s">
        <v>0</v>
      </c>
      <c r="D11" s="9">
        <v>95975200</v>
      </c>
      <c r="E11" s="9">
        <v>14636493.08</v>
      </c>
      <c r="F11" s="12">
        <f t="shared" si="0"/>
        <v>0.15250286615709058</v>
      </c>
    </row>
    <row r="12" spans="1:6" ht="33" x14ac:dyDescent="0.25">
      <c r="A12" s="2" t="s">
        <v>16</v>
      </c>
      <c r="B12" s="2" t="s">
        <v>17</v>
      </c>
      <c r="C12" s="2" t="s">
        <v>0</v>
      </c>
      <c r="D12" s="11">
        <v>15732500</v>
      </c>
      <c r="E12" s="11">
        <v>3324617.8</v>
      </c>
      <c r="F12" s="10">
        <f t="shared" si="0"/>
        <v>0.21132164627363736</v>
      </c>
    </row>
    <row r="13" spans="1:6" ht="33" x14ac:dyDescent="0.25">
      <c r="A13" s="2" t="s">
        <v>18</v>
      </c>
      <c r="B13" s="2" t="s">
        <v>19</v>
      </c>
      <c r="C13" s="2" t="s">
        <v>0</v>
      </c>
      <c r="D13" s="11">
        <v>15732500</v>
      </c>
      <c r="E13" s="11">
        <v>3324617.8</v>
      </c>
      <c r="F13" s="10">
        <f t="shared" si="0"/>
        <v>0.21132164627363736</v>
      </c>
    </row>
    <row r="14" spans="1:6" ht="33" x14ac:dyDescent="0.25">
      <c r="A14" s="2" t="s">
        <v>20</v>
      </c>
      <c r="B14" s="2" t="s">
        <v>21</v>
      </c>
      <c r="C14" s="2" t="s">
        <v>0</v>
      </c>
      <c r="D14" s="11">
        <v>15732500</v>
      </c>
      <c r="E14" s="11">
        <v>3324617.8</v>
      </c>
      <c r="F14" s="10">
        <f t="shared" si="0"/>
        <v>0.21132164627363736</v>
      </c>
    </row>
    <row r="15" spans="1:6" ht="33" x14ac:dyDescent="0.25">
      <c r="A15" s="2" t="s">
        <v>22</v>
      </c>
      <c r="B15" s="2" t="s">
        <v>21</v>
      </c>
      <c r="C15" s="2" t="s">
        <v>23</v>
      </c>
      <c r="D15" s="11">
        <v>15732500</v>
      </c>
      <c r="E15" s="11">
        <v>3324617.8</v>
      </c>
      <c r="F15" s="10">
        <f t="shared" si="0"/>
        <v>0.21132164627363736</v>
      </c>
    </row>
    <row r="16" spans="1:6" x14ac:dyDescent="0.25">
      <c r="A16" s="2" t="s">
        <v>24</v>
      </c>
      <c r="B16" s="2" t="s">
        <v>21</v>
      </c>
      <c r="C16" s="2" t="s">
        <v>25</v>
      </c>
      <c r="D16" s="11">
        <v>15732500</v>
      </c>
      <c r="E16" s="11">
        <v>3324617.8</v>
      </c>
      <c r="F16" s="10">
        <f t="shared" si="0"/>
        <v>0.21132164627363736</v>
      </c>
    </row>
    <row r="17" spans="1:6" x14ac:dyDescent="0.25">
      <c r="A17" s="2" t="s">
        <v>26</v>
      </c>
      <c r="B17" s="2" t="s">
        <v>27</v>
      </c>
      <c r="C17" s="2" t="s">
        <v>0</v>
      </c>
      <c r="D17" s="11">
        <v>23482800</v>
      </c>
      <c r="E17" s="11">
        <v>4140146.76</v>
      </c>
      <c r="F17" s="10">
        <f t="shared" si="0"/>
        <v>0.17630549849251367</v>
      </c>
    </row>
    <row r="18" spans="1:6" ht="33" x14ac:dyDescent="0.25">
      <c r="A18" s="2" t="s">
        <v>28</v>
      </c>
      <c r="B18" s="2" t="s">
        <v>29</v>
      </c>
      <c r="C18" s="2" t="s">
        <v>0</v>
      </c>
      <c r="D18" s="11">
        <v>23482800</v>
      </c>
      <c r="E18" s="11">
        <v>4140146.76</v>
      </c>
      <c r="F18" s="10">
        <f t="shared" si="0"/>
        <v>0.17630549849251367</v>
      </c>
    </row>
    <row r="19" spans="1:6" ht="49.5" x14ac:dyDescent="0.25">
      <c r="A19" s="2" t="s">
        <v>30</v>
      </c>
      <c r="B19" s="2" t="s">
        <v>31</v>
      </c>
      <c r="C19" s="2" t="s">
        <v>0</v>
      </c>
      <c r="D19" s="11">
        <v>1000000</v>
      </c>
      <c r="E19" s="11">
        <v>0</v>
      </c>
      <c r="F19" s="10">
        <f t="shared" si="0"/>
        <v>0</v>
      </c>
    </row>
    <row r="20" spans="1:6" ht="33" x14ac:dyDescent="0.25">
      <c r="A20" s="2" t="s">
        <v>22</v>
      </c>
      <c r="B20" s="2" t="s">
        <v>31</v>
      </c>
      <c r="C20" s="2" t="s">
        <v>23</v>
      </c>
      <c r="D20" s="11">
        <v>1000000</v>
      </c>
      <c r="E20" s="11">
        <v>0</v>
      </c>
      <c r="F20" s="10">
        <f t="shared" si="0"/>
        <v>0</v>
      </c>
    </row>
    <row r="21" spans="1:6" x14ac:dyDescent="0.25">
      <c r="A21" s="2" t="s">
        <v>24</v>
      </c>
      <c r="B21" s="2" t="s">
        <v>31</v>
      </c>
      <c r="C21" s="2" t="s">
        <v>25</v>
      </c>
      <c r="D21" s="11">
        <v>1000000</v>
      </c>
      <c r="E21" s="11">
        <v>0</v>
      </c>
      <c r="F21" s="10">
        <f t="shared" si="0"/>
        <v>0</v>
      </c>
    </row>
    <row r="22" spans="1:6" ht="33" x14ac:dyDescent="0.25">
      <c r="A22" s="2" t="s">
        <v>32</v>
      </c>
      <c r="B22" s="2" t="s">
        <v>33</v>
      </c>
      <c r="C22" s="2" t="s">
        <v>0</v>
      </c>
      <c r="D22" s="11">
        <v>22482800</v>
      </c>
      <c r="E22" s="11">
        <v>4140146.76</v>
      </c>
      <c r="F22" s="10">
        <f t="shared" si="0"/>
        <v>0.18414729304179195</v>
      </c>
    </row>
    <row r="23" spans="1:6" ht="33" x14ac:dyDescent="0.25">
      <c r="A23" s="2" t="s">
        <v>22</v>
      </c>
      <c r="B23" s="2" t="s">
        <v>33</v>
      </c>
      <c r="C23" s="2" t="s">
        <v>23</v>
      </c>
      <c r="D23" s="11">
        <v>22482800</v>
      </c>
      <c r="E23" s="11">
        <v>4140146.76</v>
      </c>
      <c r="F23" s="10">
        <f t="shared" si="0"/>
        <v>0.18414729304179195</v>
      </c>
    </row>
    <row r="24" spans="1:6" x14ac:dyDescent="0.25">
      <c r="A24" s="2" t="s">
        <v>24</v>
      </c>
      <c r="B24" s="2" t="s">
        <v>33</v>
      </c>
      <c r="C24" s="2" t="s">
        <v>25</v>
      </c>
      <c r="D24" s="11">
        <v>22482800</v>
      </c>
      <c r="E24" s="11">
        <v>4140146.76</v>
      </c>
      <c r="F24" s="10">
        <f t="shared" si="0"/>
        <v>0.18414729304179195</v>
      </c>
    </row>
    <row r="25" spans="1:6" ht="33" x14ac:dyDescent="0.25">
      <c r="A25" s="2" t="s">
        <v>34</v>
      </c>
      <c r="B25" s="2" t="s">
        <v>35</v>
      </c>
      <c r="C25" s="2" t="s">
        <v>0</v>
      </c>
      <c r="D25" s="11">
        <v>53533400</v>
      </c>
      <c r="E25" s="11">
        <v>6961241.4400000004</v>
      </c>
      <c r="F25" s="10">
        <f t="shared" si="0"/>
        <v>0.13003548140039678</v>
      </c>
    </row>
    <row r="26" spans="1:6" ht="33" x14ac:dyDescent="0.25">
      <c r="A26" s="2" t="s">
        <v>36</v>
      </c>
      <c r="B26" s="2" t="s">
        <v>37</v>
      </c>
      <c r="C26" s="2" t="s">
        <v>0</v>
      </c>
      <c r="D26" s="11">
        <v>5875200</v>
      </c>
      <c r="E26" s="11">
        <v>576634</v>
      </c>
      <c r="F26" s="10">
        <f t="shared" si="0"/>
        <v>9.8147126906318077E-2</v>
      </c>
    </row>
    <row r="27" spans="1:6" ht="33" x14ac:dyDescent="0.25">
      <c r="A27" s="2" t="s">
        <v>38</v>
      </c>
      <c r="B27" s="2" t="s">
        <v>39</v>
      </c>
      <c r="C27" s="2" t="s">
        <v>0</v>
      </c>
      <c r="D27" s="11">
        <v>4740000</v>
      </c>
      <c r="E27" s="11">
        <v>576634</v>
      </c>
      <c r="F27" s="10">
        <f t="shared" si="0"/>
        <v>0.12165274261603376</v>
      </c>
    </row>
    <row r="28" spans="1:6" ht="33" x14ac:dyDescent="0.25">
      <c r="A28" s="2" t="s">
        <v>40</v>
      </c>
      <c r="B28" s="2" t="s">
        <v>39</v>
      </c>
      <c r="C28" s="2" t="s">
        <v>41</v>
      </c>
      <c r="D28" s="11">
        <v>500000</v>
      </c>
      <c r="E28" s="11">
        <v>70000</v>
      </c>
      <c r="F28" s="10">
        <f t="shared" si="0"/>
        <v>0.14000000000000001</v>
      </c>
    </row>
    <row r="29" spans="1:6" ht="33" x14ac:dyDescent="0.25">
      <c r="A29" s="2" t="s">
        <v>42</v>
      </c>
      <c r="B29" s="2" t="s">
        <v>39</v>
      </c>
      <c r="C29" s="2" t="s">
        <v>43</v>
      </c>
      <c r="D29" s="11">
        <v>500000</v>
      </c>
      <c r="E29" s="11">
        <v>70000</v>
      </c>
      <c r="F29" s="10">
        <f t="shared" si="0"/>
        <v>0.14000000000000001</v>
      </c>
    </row>
    <row r="30" spans="1:6" ht="33" x14ac:dyDescent="0.25">
      <c r="A30" s="2" t="s">
        <v>22</v>
      </c>
      <c r="B30" s="2" t="s">
        <v>39</v>
      </c>
      <c r="C30" s="2" t="s">
        <v>23</v>
      </c>
      <c r="D30" s="11">
        <v>4240000</v>
      </c>
      <c r="E30" s="11">
        <v>506634</v>
      </c>
      <c r="F30" s="10">
        <f t="shared" si="0"/>
        <v>0.11948915094339622</v>
      </c>
    </row>
    <row r="31" spans="1:6" x14ac:dyDescent="0.25">
      <c r="A31" s="2" t="s">
        <v>24</v>
      </c>
      <c r="B31" s="2" t="s">
        <v>39</v>
      </c>
      <c r="C31" s="2" t="s">
        <v>25</v>
      </c>
      <c r="D31" s="11">
        <v>4240000</v>
      </c>
      <c r="E31" s="11">
        <v>506634</v>
      </c>
      <c r="F31" s="10">
        <f t="shared" si="0"/>
        <v>0.11948915094339622</v>
      </c>
    </row>
    <row r="32" spans="1:6" ht="33" x14ac:dyDescent="0.25">
      <c r="A32" s="2" t="s">
        <v>44</v>
      </c>
      <c r="B32" s="2" t="s">
        <v>45</v>
      </c>
      <c r="C32" s="2" t="s">
        <v>0</v>
      </c>
      <c r="D32" s="11">
        <v>1135200</v>
      </c>
      <c r="E32" s="11">
        <v>0</v>
      </c>
      <c r="F32" s="10">
        <f t="shared" si="0"/>
        <v>0</v>
      </c>
    </row>
    <row r="33" spans="1:6" ht="33" x14ac:dyDescent="0.25">
      <c r="A33" s="2" t="s">
        <v>22</v>
      </c>
      <c r="B33" s="2" t="s">
        <v>45</v>
      </c>
      <c r="C33" s="2" t="s">
        <v>23</v>
      </c>
      <c r="D33" s="11">
        <v>1135200</v>
      </c>
      <c r="E33" s="11">
        <v>0</v>
      </c>
      <c r="F33" s="10">
        <f t="shared" si="0"/>
        <v>0</v>
      </c>
    </row>
    <row r="34" spans="1:6" x14ac:dyDescent="0.25">
      <c r="A34" s="2" t="s">
        <v>24</v>
      </c>
      <c r="B34" s="2" t="s">
        <v>45</v>
      </c>
      <c r="C34" s="2" t="s">
        <v>25</v>
      </c>
      <c r="D34" s="11">
        <v>1135200</v>
      </c>
      <c r="E34" s="11">
        <v>0</v>
      </c>
      <c r="F34" s="10">
        <f t="shared" si="0"/>
        <v>0</v>
      </c>
    </row>
    <row r="35" spans="1:6" ht="33" x14ac:dyDescent="0.25">
      <c r="A35" s="2" t="s">
        <v>46</v>
      </c>
      <c r="B35" s="2" t="s">
        <v>47</v>
      </c>
      <c r="C35" s="2" t="s">
        <v>0</v>
      </c>
      <c r="D35" s="11">
        <v>47658200</v>
      </c>
      <c r="E35" s="11">
        <v>6384607.4400000004</v>
      </c>
      <c r="F35" s="10">
        <f t="shared" si="0"/>
        <v>0.13396660889416723</v>
      </c>
    </row>
    <row r="36" spans="1:6" ht="33" x14ac:dyDescent="0.25">
      <c r="A36" s="2" t="s">
        <v>48</v>
      </c>
      <c r="B36" s="2" t="s">
        <v>49</v>
      </c>
      <c r="C36" s="2" t="s">
        <v>0</v>
      </c>
      <c r="D36" s="11">
        <v>47658200</v>
      </c>
      <c r="E36" s="11">
        <v>6384607.4400000004</v>
      </c>
      <c r="F36" s="10">
        <f t="shared" si="0"/>
        <v>0.13396660889416723</v>
      </c>
    </row>
    <row r="37" spans="1:6" ht="33" x14ac:dyDescent="0.25">
      <c r="A37" s="2" t="s">
        <v>22</v>
      </c>
      <c r="B37" s="2" t="s">
        <v>49</v>
      </c>
      <c r="C37" s="2" t="s">
        <v>23</v>
      </c>
      <c r="D37" s="11">
        <v>47658200</v>
      </c>
      <c r="E37" s="11">
        <v>6384607.4400000004</v>
      </c>
      <c r="F37" s="10">
        <f t="shared" si="0"/>
        <v>0.13396660889416723</v>
      </c>
    </row>
    <row r="38" spans="1:6" x14ac:dyDescent="0.25">
      <c r="A38" s="2" t="s">
        <v>24</v>
      </c>
      <c r="B38" s="2" t="s">
        <v>49</v>
      </c>
      <c r="C38" s="2" t="s">
        <v>25</v>
      </c>
      <c r="D38" s="11">
        <v>47658200</v>
      </c>
      <c r="E38" s="11">
        <v>6384607.4400000004</v>
      </c>
      <c r="F38" s="10">
        <f t="shared" si="0"/>
        <v>0.13396660889416723</v>
      </c>
    </row>
    <row r="39" spans="1:6" ht="49.5" x14ac:dyDescent="0.25">
      <c r="A39" s="2" t="s">
        <v>50</v>
      </c>
      <c r="B39" s="2" t="s">
        <v>51</v>
      </c>
      <c r="C39" s="2" t="s">
        <v>0</v>
      </c>
      <c r="D39" s="11">
        <v>760500</v>
      </c>
      <c r="E39" s="11">
        <v>0</v>
      </c>
      <c r="F39" s="10">
        <f t="shared" si="0"/>
        <v>0</v>
      </c>
    </row>
    <row r="40" spans="1:6" ht="49.5" x14ac:dyDescent="0.25">
      <c r="A40" s="2" t="s">
        <v>52</v>
      </c>
      <c r="B40" s="2" t="s">
        <v>53</v>
      </c>
      <c r="C40" s="2" t="s">
        <v>0</v>
      </c>
      <c r="D40" s="11">
        <v>760500</v>
      </c>
      <c r="E40" s="11">
        <v>0</v>
      </c>
      <c r="F40" s="10">
        <f t="shared" si="0"/>
        <v>0</v>
      </c>
    </row>
    <row r="41" spans="1:6" ht="49.5" x14ac:dyDescent="0.25">
      <c r="A41" s="2" t="s">
        <v>54</v>
      </c>
      <c r="B41" s="2" t="s">
        <v>55</v>
      </c>
      <c r="C41" s="2" t="s">
        <v>0</v>
      </c>
      <c r="D41" s="11">
        <v>760500</v>
      </c>
      <c r="E41" s="11">
        <v>0</v>
      </c>
      <c r="F41" s="10">
        <f t="shared" si="0"/>
        <v>0</v>
      </c>
    </row>
    <row r="42" spans="1:6" ht="33" x14ac:dyDescent="0.25">
      <c r="A42" s="2" t="s">
        <v>22</v>
      </c>
      <c r="B42" s="2" t="s">
        <v>55</v>
      </c>
      <c r="C42" s="2" t="s">
        <v>23</v>
      </c>
      <c r="D42" s="11">
        <v>760500</v>
      </c>
      <c r="E42" s="11">
        <v>0</v>
      </c>
      <c r="F42" s="10">
        <f t="shared" si="0"/>
        <v>0</v>
      </c>
    </row>
    <row r="43" spans="1:6" x14ac:dyDescent="0.25">
      <c r="A43" s="2" t="s">
        <v>24</v>
      </c>
      <c r="B43" s="2" t="s">
        <v>55</v>
      </c>
      <c r="C43" s="2" t="s">
        <v>25</v>
      </c>
      <c r="D43" s="11">
        <v>760500</v>
      </c>
      <c r="E43" s="11">
        <v>0</v>
      </c>
      <c r="F43" s="10">
        <f t="shared" si="0"/>
        <v>0</v>
      </c>
    </row>
    <row r="44" spans="1:6" x14ac:dyDescent="0.25">
      <c r="A44" s="2" t="s">
        <v>56</v>
      </c>
      <c r="B44" s="2" t="s">
        <v>57</v>
      </c>
      <c r="C44" s="2" t="s">
        <v>0</v>
      </c>
      <c r="D44" s="11">
        <v>2466000</v>
      </c>
      <c r="E44" s="11">
        <v>210487.08</v>
      </c>
      <c r="F44" s="10">
        <f t="shared" si="0"/>
        <v>8.5355669099756684E-2</v>
      </c>
    </row>
    <row r="45" spans="1:6" ht="33" x14ac:dyDescent="0.25">
      <c r="A45" s="2" t="s">
        <v>58</v>
      </c>
      <c r="B45" s="2" t="s">
        <v>59</v>
      </c>
      <c r="C45" s="2" t="s">
        <v>0</v>
      </c>
      <c r="D45" s="11">
        <v>857000</v>
      </c>
      <c r="E45" s="11">
        <v>0</v>
      </c>
      <c r="F45" s="10">
        <f t="shared" si="0"/>
        <v>0</v>
      </c>
    </row>
    <row r="46" spans="1:6" ht="33" x14ac:dyDescent="0.25">
      <c r="A46" s="2" t="s">
        <v>60</v>
      </c>
      <c r="B46" s="2" t="s">
        <v>61</v>
      </c>
      <c r="C46" s="2" t="s">
        <v>0</v>
      </c>
      <c r="D46" s="11">
        <v>857000</v>
      </c>
      <c r="E46" s="11">
        <v>0</v>
      </c>
      <c r="F46" s="10">
        <f t="shared" si="0"/>
        <v>0</v>
      </c>
    </row>
    <row r="47" spans="1:6" ht="33" x14ac:dyDescent="0.25">
      <c r="A47" s="2" t="s">
        <v>40</v>
      </c>
      <c r="B47" s="2" t="s">
        <v>61</v>
      </c>
      <c r="C47" s="2" t="s">
        <v>41</v>
      </c>
      <c r="D47" s="11">
        <v>857000</v>
      </c>
      <c r="E47" s="11">
        <v>0</v>
      </c>
      <c r="F47" s="10">
        <f t="shared" si="0"/>
        <v>0</v>
      </c>
    </row>
    <row r="48" spans="1:6" ht="33" x14ac:dyDescent="0.25">
      <c r="A48" s="2" t="s">
        <v>42</v>
      </c>
      <c r="B48" s="2" t="s">
        <v>61</v>
      </c>
      <c r="C48" s="2" t="s">
        <v>43</v>
      </c>
      <c r="D48" s="11">
        <v>857000</v>
      </c>
      <c r="E48" s="11">
        <v>0</v>
      </c>
      <c r="F48" s="10">
        <f t="shared" si="0"/>
        <v>0</v>
      </c>
    </row>
    <row r="49" spans="1:6" ht="66" x14ac:dyDescent="0.25">
      <c r="A49" s="2" t="s">
        <v>62</v>
      </c>
      <c r="B49" s="2" t="s">
        <v>63</v>
      </c>
      <c r="C49" s="2" t="s">
        <v>0</v>
      </c>
      <c r="D49" s="11">
        <v>1609000</v>
      </c>
      <c r="E49" s="11">
        <v>210487.08</v>
      </c>
      <c r="F49" s="10">
        <f t="shared" si="0"/>
        <v>0.1308185705407085</v>
      </c>
    </row>
    <row r="50" spans="1:6" ht="66" x14ac:dyDescent="0.25">
      <c r="A50" s="2" t="s">
        <v>64</v>
      </c>
      <c r="B50" s="2" t="s">
        <v>65</v>
      </c>
      <c r="C50" s="2" t="s">
        <v>0</v>
      </c>
      <c r="D50" s="11">
        <v>1609000</v>
      </c>
      <c r="E50" s="11">
        <v>210487.08</v>
      </c>
      <c r="F50" s="10">
        <f t="shared" si="0"/>
        <v>0.1308185705407085</v>
      </c>
    </row>
    <row r="51" spans="1:6" ht="66" x14ac:dyDescent="0.25">
      <c r="A51" s="2" t="s">
        <v>66</v>
      </c>
      <c r="B51" s="2" t="s">
        <v>65</v>
      </c>
      <c r="C51" s="2" t="s">
        <v>67</v>
      </c>
      <c r="D51" s="11">
        <v>1429500</v>
      </c>
      <c r="E51" s="11">
        <v>210487.08</v>
      </c>
      <c r="F51" s="10">
        <f t="shared" si="0"/>
        <v>0.14724524658971669</v>
      </c>
    </row>
    <row r="52" spans="1:6" x14ac:dyDescent="0.25">
      <c r="A52" s="2" t="s">
        <v>68</v>
      </c>
      <c r="B52" s="2" t="s">
        <v>65</v>
      </c>
      <c r="C52" s="2" t="s">
        <v>69</v>
      </c>
      <c r="D52" s="11">
        <v>1429500</v>
      </c>
      <c r="E52" s="11">
        <v>210487.08</v>
      </c>
      <c r="F52" s="10">
        <f t="shared" si="0"/>
        <v>0.14724524658971669</v>
      </c>
    </row>
    <row r="53" spans="1:6" ht="33" x14ac:dyDescent="0.25">
      <c r="A53" s="2" t="s">
        <v>40</v>
      </c>
      <c r="B53" s="2" t="s">
        <v>65</v>
      </c>
      <c r="C53" s="2" t="s">
        <v>41</v>
      </c>
      <c r="D53" s="11">
        <v>179500</v>
      </c>
      <c r="E53" s="11">
        <v>0</v>
      </c>
      <c r="F53" s="10">
        <f t="shared" si="0"/>
        <v>0</v>
      </c>
    </row>
    <row r="54" spans="1:6" ht="33" x14ac:dyDescent="0.25">
      <c r="A54" s="2" t="s">
        <v>42</v>
      </c>
      <c r="B54" s="2" t="s">
        <v>65</v>
      </c>
      <c r="C54" s="2" t="s">
        <v>43</v>
      </c>
      <c r="D54" s="11">
        <v>179500</v>
      </c>
      <c r="E54" s="11">
        <v>0</v>
      </c>
      <c r="F54" s="10">
        <f t="shared" si="0"/>
        <v>0</v>
      </c>
    </row>
    <row r="55" spans="1:6" x14ac:dyDescent="0.25">
      <c r="A55" s="1" t="s">
        <v>70</v>
      </c>
      <c r="B55" s="1" t="s">
        <v>71</v>
      </c>
      <c r="C55" s="1" t="s">
        <v>0</v>
      </c>
      <c r="D55" s="9">
        <v>1128705200</v>
      </c>
      <c r="E55" s="9">
        <v>110046195.43000001</v>
      </c>
      <c r="F55" s="12">
        <f t="shared" si="0"/>
        <v>9.7497730523435175E-2</v>
      </c>
    </row>
    <row r="56" spans="1:6" x14ac:dyDescent="0.25">
      <c r="A56" s="2" t="s">
        <v>72</v>
      </c>
      <c r="B56" s="2" t="s">
        <v>73</v>
      </c>
      <c r="C56" s="2" t="s">
        <v>0</v>
      </c>
      <c r="D56" s="11">
        <v>521761000</v>
      </c>
      <c r="E56" s="11">
        <v>46430587.329999998</v>
      </c>
      <c r="F56" s="10">
        <f t="shared" si="0"/>
        <v>8.8988228959236124E-2</v>
      </c>
    </row>
    <row r="57" spans="1:6" ht="33" x14ac:dyDescent="0.25">
      <c r="A57" s="2" t="s">
        <v>74</v>
      </c>
      <c r="B57" s="2" t="s">
        <v>75</v>
      </c>
      <c r="C57" s="2" t="s">
        <v>0</v>
      </c>
      <c r="D57" s="11">
        <v>66078000</v>
      </c>
      <c r="E57" s="11">
        <v>0</v>
      </c>
      <c r="F57" s="10">
        <f t="shared" si="0"/>
        <v>0</v>
      </c>
    </row>
    <row r="58" spans="1:6" ht="49.5" x14ac:dyDescent="0.25">
      <c r="A58" s="2" t="s">
        <v>76</v>
      </c>
      <c r="B58" s="2" t="s">
        <v>77</v>
      </c>
      <c r="C58" s="2" t="s">
        <v>0</v>
      </c>
      <c r="D58" s="11">
        <v>66078000</v>
      </c>
      <c r="E58" s="11">
        <v>0</v>
      </c>
      <c r="F58" s="10">
        <f t="shared" si="0"/>
        <v>0</v>
      </c>
    </row>
    <row r="59" spans="1:6" ht="33" x14ac:dyDescent="0.25">
      <c r="A59" s="2" t="s">
        <v>22</v>
      </c>
      <c r="B59" s="2" t="s">
        <v>77</v>
      </c>
      <c r="C59" s="2" t="s">
        <v>23</v>
      </c>
      <c r="D59" s="11">
        <v>66078000</v>
      </c>
      <c r="E59" s="11">
        <v>0</v>
      </c>
      <c r="F59" s="10">
        <f t="shared" si="0"/>
        <v>0</v>
      </c>
    </row>
    <row r="60" spans="1:6" x14ac:dyDescent="0.25">
      <c r="A60" s="2" t="s">
        <v>24</v>
      </c>
      <c r="B60" s="2" t="s">
        <v>77</v>
      </c>
      <c r="C60" s="2" t="s">
        <v>25</v>
      </c>
      <c r="D60" s="11">
        <v>66078000</v>
      </c>
      <c r="E60" s="11">
        <v>0</v>
      </c>
      <c r="F60" s="10">
        <f t="shared" si="0"/>
        <v>0</v>
      </c>
    </row>
    <row r="61" spans="1:6" ht="49.5" x14ac:dyDescent="0.25">
      <c r="A61" s="2" t="s">
        <v>78</v>
      </c>
      <c r="B61" s="2" t="s">
        <v>79</v>
      </c>
      <c r="C61" s="2" t="s">
        <v>0</v>
      </c>
      <c r="D61" s="11">
        <v>455683000</v>
      </c>
      <c r="E61" s="11">
        <v>46430587.329999998</v>
      </c>
      <c r="F61" s="10">
        <f t="shared" si="0"/>
        <v>0.10189229646486701</v>
      </c>
    </row>
    <row r="62" spans="1:6" ht="33" x14ac:dyDescent="0.25">
      <c r="A62" s="2" t="s">
        <v>80</v>
      </c>
      <c r="B62" s="2" t="s">
        <v>81</v>
      </c>
      <c r="C62" s="2" t="s">
        <v>0</v>
      </c>
      <c r="D62" s="11">
        <v>150000</v>
      </c>
      <c r="E62" s="11">
        <v>0</v>
      </c>
      <c r="F62" s="10">
        <f t="shared" si="0"/>
        <v>0</v>
      </c>
    </row>
    <row r="63" spans="1:6" ht="33" x14ac:dyDescent="0.25">
      <c r="A63" s="2" t="s">
        <v>22</v>
      </c>
      <c r="B63" s="2" t="s">
        <v>81</v>
      </c>
      <c r="C63" s="2" t="s">
        <v>23</v>
      </c>
      <c r="D63" s="11">
        <v>150000</v>
      </c>
      <c r="E63" s="11">
        <v>0</v>
      </c>
      <c r="F63" s="10">
        <f t="shared" si="0"/>
        <v>0</v>
      </c>
    </row>
    <row r="64" spans="1:6" x14ac:dyDescent="0.25">
      <c r="A64" s="2" t="s">
        <v>24</v>
      </c>
      <c r="B64" s="2" t="s">
        <v>81</v>
      </c>
      <c r="C64" s="2" t="s">
        <v>25</v>
      </c>
      <c r="D64" s="11">
        <v>150000</v>
      </c>
      <c r="E64" s="11">
        <v>0</v>
      </c>
      <c r="F64" s="10">
        <f t="shared" si="0"/>
        <v>0</v>
      </c>
    </row>
    <row r="65" spans="1:6" ht="49.5" x14ac:dyDescent="0.25">
      <c r="A65" s="2" t="s">
        <v>82</v>
      </c>
      <c r="B65" s="2" t="s">
        <v>83</v>
      </c>
      <c r="C65" s="2" t="s">
        <v>0</v>
      </c>
      <c r="D65" s="11">
        <v>145755600</v>
      </c>
      <c r="E65" s="11">
        <v>18362582.370000001</v>
      </c>
      <c r="F65" s="10">
        <f t="shared" si="0"/>
        <v>0.12598200254398459</v>
      </c>
    </row>
    <row r="66" spans="1:6" ht="33" x14ac:dyDescent="0.25">
      <c r="A66" s="2" t="s">
        <v>22</v>
      </c>
      <c r="B66" s="2" t="s">
        <v>83</v>
      </c>
      <c r="C66" s="2" t="s">
        <v>23</v>
      </c>
      <c r="D66" s="11">
        <v>145755600</v>
      </c>
      <c r="E66" s="11">
        <v>18362582.370000001</v>
      </c>
      <c r="F66" s="10">
        <f t="shared" si="0"/>
        <v>0.12598200254398459</v>
      </c>
    </row>
    <row r="67" spans="1:6" x14ac:dyDescent="0.25">
      <c r="A67" s="2" t="s">
        <v>24</v>
      </c>
      <c r="B67" s="2" t="s">
        <v>83</v>
      </c>
      <c r="C67" s="2" t="s">
        <v>25</v>
      </c>
      <c r="D67" s="11">
        <v>145755600</v>
      </c>
      <c r="E67" s="11">
        <v>18362582.370000001</v>
      </c>
      <c r="F67" s="10">
        <f t="shared" si="0"/>
        <v>0.12598200254398459</v>
      </c>
    </row>
    <row r="68" spans="1:6" ht="49.5" x14ac:dyDescent="0.25">
      <c r="A68" s="2" t="s">
        <v>84</v>
      </c>
      <c r="B68" s="2" t="s">
        <v>85</v>
      </c>
      <c r="C68" s="2" t="s">
        <v>0</v>
      </c>
      <c r="D68" s="11">
        <v>549400</v>
      </c>
      <c r="E68" s="11">
        <v>0</v>
      </c>
      <c r="F68" s="10">
        <f t="shared" si="0"/>
        <v>0</v>
      </c>
    </row>
    <row r="69" spans="1:6" ht="33" x14ac:dyDescent="0.25">
      <c r="A69" s="2" t="s">
        <v>22</v>
      </c>
      <c r="B69" s="2" t="s">
        <v>85</v>
      </c>
      <c r="C69" s="2" t="s">
        <v>23</v>
      </c>
      <c r="D69" s="11">
        <v>549400</v>
      </c>
      <c r="E69" s="11">
        <v>0</v>
      </c>
      <c r="F69" s="10">
        <f t="shared" si="0"/>
        <v>0</v>
      </c>
    </row>
    <row r="70" spans="1:6" x14ac:dyDescent="0.25">
      <c r="A70" s="2" t="s">
        <v>24</v>
      </c>
      <c r="B70" s="2" t="s">
        <v>85</v>
      </c>
      <c r="C70" s="2" t="s">
        <v>25</v>
      </c>
      <c r="D70" s="11">
        <v>549400</v>
      </c>
      <c r="E70" s="11">
        <v>0</v>
      </c>
      <c r="F70" s="10">
        <f t="shared" ref="F70:F133" si="1">E70/D70</f>
        <v>0</v>
      </c>
    </row>
    <row r="71" spans="1:6" ht="115.5" x14ac:dyDescent="0.25">
      <c r="A71" s="2" t="s">
        <v>86</v>
      </c>
      <c r="B71" s="2" t="s">
        <v>87</v>
      </c>
      <c r="C71" s="2" t="s">
        <v>0</v>
      </c>
      <c r="D71" s="11">
        <v>286057000</v>
      </c>
      <c r="E71" s="11">
        <v>25815136.350000001</v>
      </c>
      <c r="F71" s="10">
        <f t="shared" si="1"/>
        <v>9.0244728672956798E-2</v>
      </c>
    </row>
    <row r="72" spans="1:6" ht="33" x14ac:dyDescent="0.25">
      <c r="A72" s="2" t="s">
        <v>22</v>
      </c>
      <c r="B72" s="2" t="s">
        <v>87</v>
      </c>
      <c r="C72" s="2" t="s">
        <v>23</v>
      </c>
      <c r="D72" s="11">
        <v>286057000</v>
      </c>
      <c r="E72" s="11">
        <v>25815136.350000001</v>
      </c>
      <c r="F72" s="10">
        <f t="shared" si="1"/>
        <v>9.0244728672956798E-2</v>
      </c>
    </row>
    <row r="73" spans="1:6" x14ac:dyDescent="0.25">
      <c r="A73" s="2" t="s">
        <v>24</v>
      </c>
      <c r="B73" s="2" t="s">
        <v>87</v>
      </c>
      <c r="C73" s="2" t="s">
        <v>25</v>
      </c>
      <c r="D73" s="11">
        <v>286057000</v>
      </c>
      <c r="E73" s="11">
        <v>25815136.350000001</v>
      </c>
      <c r="F73" s="10">
        <f t="shared" si="1"/>
        <v>9.0244728672956798E-2</v>
      </c>
    </row>
    <row r="74" spans="1:6" ht="66" x14ac:dyDescent="0.25">
      <c r="A74" s="2" t="s">
        <v>88</v>
      </c>
      <c r="B74" s="2" t="s">
        <v>89</v>
      </c>
      <c r="C74" s="2" t="s">
        <v>0</v>
      </c>
      <c r="D74" s="11">
        <v>23171000</v>
      </c>
      <c r="E74" s="11">
        <v>2252868.61</v>
      </c>
      <c r="F74" s="10">
        <f t="shared" si="1"/>
        <v>9.7227940529109658E-2</v>
      </c>
    </row>
    <row r="75" spans="1:6" ht="33" x14ac:dyDescent="0.25">
      <c r="A75" s="2" t="s">
        <v>40</v>
      </c>
      <c r="B75" s="2" t="s">
        <v>89</v>
      </c>
      <c r="C75" s="2" t="s">
        <v>41</v>
      </c>
      <c r="D75" s="11">
        <v>221000</v>
      </c>
      <c r="E75" s="11">
        <v>10733.34</v>
      </c>
      <c r="F75" s="10">
        <f t="shared" si="1"/>
        <v>4.8567149321266968E-2</v>
      </c>
    </row>
    <row r="76" spans="1:6" ht="33" x14ac:dyDescent="0.25">
      <c r="A76" s="2" t="s">
        <v>42</v>
      </c>
      <c r="B76" s="2" t="s">
        <v>89</v>
      </c>
      <c r="C76" s="2" t="s">
        <v>43</v>
      </c>
      <c r="D76" s="11">
        <v>221000</v>
      </c>
      <c r="E76" s="11">
        <v>10733.34</v>
      </c>
      <c r="F76" s="10">
        <f t="shared" si="1"/>
        <v>4.8567149321266968E-2</v>
      </c>
    </row>
    <row r="77" spans="1:6" x14ac:dyDescent="0.25">
      <c r="A77" s="2" t="s">
        <v>10</v>
      </c>
      <c r="B77" s="2" t="s">
        <v>89</v>
      </c>
      <c r="C77" s="2" t="s">
        <v>11</v>
      </c>
      <c r="D77" s="11">
        <v>22104000</v>
      </c>
      <c r="E77" s="11">
        <v>2150776.6</v>
      </c>
      <c r="F77" s="10">
        <f t="shared" si="1"/>
        <v>9.7302596815056097E-2</v>
      </c>
    </row>
    <row r="78" spans="1:6" x14ac:dyDescent="0.25">
      <c r="A78" s="2" t="s">
        <v>90</v>
      </c>
      <c r="B78" s="2" t="s">
        <v>89</v>
      </c>
      <c r="C78" s="2" t="s">
        <v>91</v>
      </c>
      <c r="D78" s="11">
        <v>22104000</v>
      </c>
      <c r="E78" s="11">
        <v>2150776.6</v>
      </c>
      <c r="F78" s="10">
        <f t="shared" si="1"/>
        <v>9.7302596815056097E-2</v>
      </c>
    </row>
    <row r="79" spans="1:6" ht="33" x14ac:dyDescent="0.25">
      <c r="A79" s="2" t="s">
        <v>22</v>
      </c>
      <c r="B79" s="2" t="s">
        <v>89</v>
      </c>
      <c r="C79" s="2" t="s">
        <v>23</v>
      </c>
      <c r="D79" s="11">
        <v>846000</v>
      </c>
      <c r="E79" s="11">
        <v>91358.67</v>
      </c>
      <c r="F79" s="10">
        <f t="shared" si="1"/>
        <v>0.10798897163120567</v>
      </c>
    </row>
    <row r="80" spans="1:6" x14ac:dyDescent="0.25">
      <c r="A80" s="2" t="s">
        <v>24</v>
      </c>
      <c r="B80" s="2" t="s">
        <v>89</v>
      </c>
      <c r="C80" s="2" t="s">
        <v>25</v>
      </c>
      <c r="D80" s="11">
        <v>846000</v>
      </c>
      <c r="E80" s="11">
        <v>91358.67</v>
      </c>
      <c r="F80" s="10">
        <f t="shared" si="1"/>
        <v>0.10798897163120567</v>
      </c>
    </row>
    <row r="81" spans="1:6" x14ac:dyDescent="0.25">
      <c r="A81" s="2" t="s">
        <v>92</v>
      </c>
      <c r="B81" s="2" t="s">
        <v>93</v>
      </c>
      <c r="C81" s="2" t="s">
        <v>0</v>
      </c>
      <c r="D81" s="11">
        <v>474307500</v>
      </c>
      <c r="E81" s="11">
        <v>46842780.289999999</v>
      </c>
      <c r="F81" s="10">
        <f t="shared" si="1"/>
        <v>9.8760361769527155E-2</v>
      </c>
    </row>
    <row r="82" spans="1:6" ht="33" x14ac:dyDescent="0.25">
      <c r="A82" s="2" t="s">
        <v>94</v>
      </c>
      <c r="B82" s="2" t="s">
        <v>95</v>
      </c>
      <c r="C82" s="2" t="s">
        <v>0</v>
      </c>
      <c r="D82" s="11">
        <v>445543200</v>
      </c>
      <c r="E82" s="11">
        <v>45297373.710000001</v>
      </c>
      <c r="F82" s="10">
        <f t="shared" si="1"/>
        <v>0.10166774784128678</v>
      </c>
    </row>
    <row r="83" spans="1:6" ht="49.5" x14ac:dyDescent="0.25">
      <c r="A83" s="2" t="s">
        <v>96</v>
      </c>
      <c r="B83" s="2" t="s">
        <v>97</v>
      </c>
      <c r="C83" s="2" t="s">
        <v>0</v>
      </c>
      <c r="D83" s="11">
        <v>69929000</v>
      </c>
      <c r="E83" s="11">
        <v>9693536.6500000004</v>
      </c>
      <c r="F83" s="10">
        <f t="shared" si="1"/>
        <v>0.13861969497633314</v>
      </c>
    </row>
    <row r="84" spans="1:6" ht="33" x14ac:dyDescent="0.25">
      <c r="A84" s="2" t="s">
        <v>22</v>
      </c>
      <c r="B84" s="2" t="s">
        <v>97</v>
      </c>
      <c r="C84" s="2" t="s">
        <v>23</v>
      </c>
      <c r="D84" s="11">
        <v>69929000</v>
      </c>
      <c r="E84" s="11">
        <v>9693536.6500000004</v>
      </c>
      <c r="F84" s="10">
        <f t="shared" si="1"/>
        <v>0.13861969497633314</v>
      </c>
    </row>
    <row r="85" spans="1:6" x14ac:dyDescent="0.25">
      <c r="A85" s="2" t="s">
        <v>24</v>
      </c>
      <c r="B85" s="2" t="s">
        <v>97</v>
      </c>
      <c r="C85" s="2" t="s">
        <v>25</v>
      </c>
      <c r="D85" s="11">
        <v>69929000</v>
      </c>
      <c r="E85" s="11">
        <v>9693536.6500000004</v>
      </c>
      <c r="F85" s="10">
        <f t="shared" si="1"/>
        <v>0.13861969497633314</v>
      </c>
    </row>
    <row r="86" spans="1:6" ht="49.5" x14ac:dyDescent="0.25">
      <c r="A86" s="2" t="s">
        <v>98</v>
      </c>
      <c r="B86" s="2" t="s">
        <v>99</v>
      </c>
      <c r="C86" s="2" t="s">
        <v>0</v>
      </c>
      <c r="D86" s="11">
        <v>2981200</v>
      </c>
      <c r="E86" s="11">
        <v>497166</v>
      </c>
      <c r="F86" s="10">
        <f t="shared" si="1"/>
        <v>0.16676707366161278</v>
      </c>
    </row>
    <row r="87" spans="1:6" ht="33" x14ac:dyDescent="0.25">
      <c r="A87" s="2" t="s">
        <v>22</v>
      </c>
      <c r="B87" s="2" t="s">
        <v>99</v>
      </c>
      <c r="C87" s="2" t="s">
        <v>23</v>
      </c>
      <c r="D87" s="11">
        <v>2981200</v>
      </c>
      <c r="E87" s="11">
        <v>497166</v>
      </c>
      <c r="F87" s="10">
        <f t="shared" si="1"/>
        <v>0.16676707366161278</v>
      </c>
    </row>
    <row r="88" spans="1:6" x14ac:dyDescent="0.25">
      <c r="A88" s="2" t="s">
        <v>24</v>
      </c>
      <c r="B88" s="2" t="s">
        <v>99</v>
      </c>
      <c r="C88" s="2" t="s">
        <v>25</v>
      </c>
      <c r="D88" s="11">
        <v>2981200</v>
      </c>
      <c r="E88" s="11">
        <v>497166</v>
      </c>
      <c r="F88" s="10">
        <f t="shared" si="1"/>
        <v>0.16676707366161278</v>
      </c>
    </row>
    <row r="89" spans="1:6" ht="165" x14ac:dyDescent="0.25">
      <c r="A89" s="2" t="s">
        <v>100</v>
      </c>
      <c r="B89" s="2" t="s">
        <v>101</v>
      </c>
      <c r="C89" s="2" t="s">
        <v>0</v>
      </c>
      <c r="D89" s="11">
        <v>372633000</v>
      </c>
      <c r="E89" s="11">
        <v>35106671.060000002</v>
      </c>
      <c r="F89" s="10">
        <f t="shared" si="1"/>
        <v>9.4212458531584706E-2</v>
      </c>
    </row>
    <row r="90" spans="1:6" ht="33" x14ac:dyDescent="0.25">
      <c r="A90" s="2" t="s">
        <v>22</v>
      </c>
      <c r="B90" s="2" t="s">
        <v>101</v>
      </c>
      <c r="C90" s="2" t="s">
        <v>23</v>
      </c>
      <c r="D90" s="11">
        <v>372633000</v>
      </c>
      <c r="E90" s="11">
        <v>35106671.060000002</v>
      </c>
      <c r="F90" s="10">
        <f t="shared" si="1"/>
        <v>9.4212458531584706E-2</v>
      </c>
    </row>
    <row r="91" spans="1:6" x14ac:dyDescent="0.25">
      <c r="A91" s="2" t="s">
        <v>24</v>
      </c>
      <c r="B91" s="2" t="s">
        <v>101</v>
      </c>
      <c r="C91" s="2" t="s">
        <v>25</v>
      </c>
      <c r="D91" s="11">
        <v>372633000</v>
      </c>
      <c r="E91" s="11">
        <v>35106671.060000002</v>
      </c>
      <c r="F91" s="10">
        <f t="shared" si="1"/>
        <v>9.4212458531584706E-2</v>
      </c>
    </row>
    <row r="92" spans="1:6" ht="66" x14ac:dyDescent="0.25">
      <c r="A92" s="2" t="s">
        <v>102</v>
      </c>
      <c r="B92" s="2" t="s">
        <v>103</v>
      </c>
      <c r="C92" s="2" t="s">
        <v>0</v>
      </c>
      <c r="D92" s="11">
        <v>27577000</v>
      </c>
      <c r="E92" s="11">
        <v>1545406.58</v>
      </c>
      <c r="F92" s="10">
        <f t="shared" si="1"/>
        <v>5.6039691772128954E-2</v>
      </c>
    </row>
    <row r="93" spans="1:6" ht="66" x14ac:dyDescent="0.25">
      <c r="A93" s="2" t="s">
        <v>104</v>
      </c>
      <c r="B93" s="2" t="s">
        <v>105</v>
      </c>
      <c r="C93" s="2" t="s">
        <v>0</v>
      </c>
      <c r="D93" s="11">
        <v>2177000</v>
      </c>
      <c r="E93" s="11">
        <v>253645.73</v>
      </c>
      <c r="F93" s="10">
        <f t="shared" si="1"/>
        <v>0.11651158934313276</v>
      </c>
    </row>
    <row r="94" spans="1:6" ht="66" x14ac:dyDescent="0.25">
      <c r="A94" s="2" t="s">
        <v>66</v>
      </c>
      <c r="B94" s="2" t="s">
        <v>105</v>
      </c>
      <c r="C94" s="2" t="s">
        <v>67</v>
      </c>
      <c r="D94" s="11">
        <v>2017000</v>
      </c>
      <c r="E94" s="11">
        <v>253645.73</v>
      </c>
      <c r="F94" s="10">
        <f t="shared" si="1"/>
        <v>0.1257539563708478</v>
      </c>
    </row>
    <row r="95" spans="1:6" x14ac:dyDescent="0.25">
      <c r="A95" s="2" t="s">
        <v>68</v>
      </c>
      <c r="B95" s="2" t="s">
        <v>105</v>
      </c>
      <c r="C95" s="2" t="s">
        <v>69</v>
      </c>
      <c r="D95" s="11">
        <v>2017000</v>
      </c>
      <c r="E95" s="11">
        <v>253645.73</v>
      </c>
      <c r="F95" s="10">
        <f t="shared" si="1"/>
        <v>0.1257539563708478</v>
      </c>
    </row>
    <row r="96" spans="1:6" ht="33" x14ac:dyDescent="0.25">
      <c r="A96" s="2" t="s">
        <v>40</v>
      </c>
      <c r="B96" s="2" t="s">
        <v>105</v>
      </c>
      <c r="C96" s="2" t="s">
        <v>41</v>
      </c>
      <c r="D96" s="11">
        <v>160000</v>
      </c>
      <c r="E96" s="11">
        <v>0</v>
      </c>
      <c r="F96" s="10">
        <f t="shared" si="1"/>
        <v>0</v>
      </c>
    </row>
    <row r="97" spans="1:6" ht="33" x14ac:dyDescent="0.25">
      <c r="A97" s="2" t="s">
        <v>42</v>
      </c>
      <c r="B97" s="2" t="s">
        <v>105</v>
      </c>
      <c r="C97" s="2" t="s">
        <v>43</v>
      </c>
      <c r="D97" s="11">
        <v>160000</v>
      </c>
      <c r="E97" s="11">
        <v>0</v>
      </c>
      <c r="F97" s="10">
        <f t="shared" si="1"/>
        <v>0</v>
      </c>
    </row>
    <row r="98" spans="1:6" ht="115.5" x14ac:dyDescent="0.25">
      <c r="A98" s="2" t="s">
        <v>106</v>
      </c>
      <c r="B98" s="2" t="s">
        <v>107</v>
      </c>
      <c r="C98" s="2" t="s">
        <v>0</v>
      </c>
      <c r="D98" s="11">
        <v>25327000</v>
      </c>
      <c r="E98" s="11">
        <v>1291760.8500000001</v>
      </c>
      <c r="F98" s="10">
        <f t="shared" si="1"/>
        <v>5.1003310696095081E-2</v>
      </c>
    </row>
    <row r="99" spans="1:6" ht="33" x14ac:dyDescent="0.25">
      <c r="A99" s="2" t="s">
        <v>22</v>
      </c>
      <c r="B99" s="2" t="s">
        <v>107</v>
      </c>
      <c r="C99" s="2" t="s">
        <v>23</v>
      </c>
      <c r="D99" s="11">
        <v>25327000</v>
      </c>
      <c r="E99" s="11">
        <v>1291760.8500000001</v>
      </c>
      <c r="F99" s="10">
        <f t="shared" si="1"/>
        <v>5.1003310696095081E-2</v>
      </c>
    </row>
    <row r="100" spans="1:6" x14ac:dyDescent="0.25">
      <c r="A100" s="2" t="s">
        <v>24</v>
      </c>
      <c r="B100" s="2" t="s">
        <v>107</v>
      </c>
      <c r="C100" s="2" t="s">
        <v>25</v>
      </c>
      <c r="D100" s="11">
        <v>25327000</v>
      </c>
      <c r="E100" s="11">
        <v>1291760.8500000001</v>
      </c>
      <c r="F100" s="10">
        <f t="shared" si="1"/>
        <v>5.1003310696095081E-2</v>
      </c>
    </row>
    <row r="101" spans="1:6" ht="66" x14ac:dyDescent="0.25">
      <c r="A101" s="2" t="s">
        <v>108</v>
      </c>
      <c r="B101" s="2" t="s">
        <v>109</v>
      </c>
      <c r="C101" s="2" t="s">
        <v>0</v>
      </c>
      <c r="D101" s="11">
        <v>73000</v>
      </c>
      <c r="E101" s="11">
        <v>0</v>
      </c>
      <c r="F101" s="10">
        <f t="shared" si="1"/>
        <v>0</v>
      </c>
    </row>
    <row r="102" spans="1:6" ht="33" x14ac:dyDescent="0.25">
      <c r="A102" s="2" t="s">
        <v>22</v>
      </c>
      <c r="B102" s="2" t="s">
        <v>109</v>
      </c>
      <c r="C102" s="2" t="s">
        <v>23</v>
      </c>
      <c r="D102" s="11">
        <v>73000</v>
      </c>
      <c r="E102" s="11">
        <v>0</v>
      </c>
      <c r="F102" s="10">
        <f t="shared" si="1"/>
        <v>0</v>
      </c>
    </row>
    <row r="103" spans="1:6" x14ac:dyDescent="0.25">
      <c r="A103" s="2" t="s">
        <v>24</v>
      </c>
      <c r="B103" s="2" t="s">
        <v>109</v>
      </c>
      <c r="C103" s="2" t="s">
        <v>25</v>
      </c>
      <c r="D103" s="11">
        <v>73000</v>
      </c>
      <c r="E103" s="11">
        <v>0</v>
      </c>
      <c r="F103" s="10">
        <f t="shared" si="1"/>
        <v>0</v>
      </c>
    </row>
    <row r="104" spans="1:6" ht="66" x14ac:dyDescent="0.25">
      <c r="A104" s="2" t="s">
        <v>110</v>
      </c>
      <c r="B104" s="2" t="s">
        <v>111</v>
      </c>
      <c r="C104" s="2" t="s">
        <v>0</v>
      </c>
      <c r="D104" s="11">
        <v>1187300</v>
      </c>
      <c r="E104" s="11">
        <v>0</v>
      </c>
      <c r="F104" s="10">
        <f t="shared" si="1"/>
        <v>0</v>
      </c>
    </row>
    <row r="105" spans="1:6" ht="33" x14ac:dyDescent="0.25">
      <c r="A105" s="2" t="s">
        <v>112</v>
      </c>
      <c r="B105" s="2" t="s">
        <v>113</v>
      </c>
      <c r="C105" s="2" t="s">
        <v>0</v>
      </c>
      <c r="D105" s="11">
        <v>1187300</v>
      </c>
      <c r="E105" s="11">
        <v>0</v>
      </c>
      <c r="F105" s="10">
        <f t="shared" si="1"/>
        <v>0</v>
      </c>
    </row>
    <row r="106" spans="1:6" ht="33" x14ac:dyDescent="0.25">
      <c r="A106" s="2" t="s">
        <v>22</v>
      </c>
      <c r="B106" s="2" t="s">
        <v>113</v>
      </c>
      <c r="C106" s="2" t="s">
        <v>23</v>
      </c>
      <c r="D106" s="11">
        <v>1187300</v>
      </c>
      <c r="E106" s="11">
        <v>0</v>
      </c>
      <c r="F106" s="10">
        <f t="shared" si="1"/>
        <v>0</v>
      </c>
    </row>
    <row r="107" spans="1:6" x14ac:dyDescent="0.25">
      <c r="A107" s="2" t="s">
        <v>24</v>
      </c>
      <c r="B107" s="2" t="s">
        <v>113</v>
      </c>
      <c r="C107" s="2" t="s">
        <v>25</v>
      </c>
      <c r="D107" s="11">
        <v>1187300</v>
      </c>
      <c r="E107" s="11">
        <v>0</v>
      </c>
      <c r="F107" s="10">
        <f t="shared" si="1"/>
        <v>0</v>
      </c>
    </row>
    <row r="108" spans="1:6" ht="33" x14ac:dyDescent="0.25">
      <c r="A108" s="2" t="s">
        <v>114</v>
      </c>
      <c r="B108" s="2" t="s">
        <v>115</v>
      </c>
      <c r="C108" s="2" t="s">
        <v>0</v>
      </c>
      <c r="D108" s="11">
        <v>115630400</v>
      </c>
      <c r="E108" s="11">
        <v>14632902.970000001</v>
      </c>
      <c r="F108" s="10">
        <f t="shared" si="1"/>
        <v>0.12654892632041401</v>
      </c>
    </row>
    <row r="109" spans="1:6" ht="33" x14ac:dyDescent="0.25">
      <c r="A109" s="2" t="s">
        <v>116</v>
      </c>
      <c r="B109" s="2" t="s">
        <v>117</v>
      </c>
      <c r="C109" s="2" t="s">
        <v>0</v>
      </c>
      <c r="D109" s="11">
        <v>80853300</v>
      </c>
      <c r="E109" s="11">
        <v>13688384</v>
      </c>
      <c r="F109" s="10">
        <f t="shared" si="1"/>
        <v>0.16929901438778627</v>
      </c>
    </row>
    <row r="110" spans="1:6" ht="49.5" x14ac:dyDescent="0.25">
      <c r="A110" s="2" t="s">
        <v>118</v>
      </c>
      <c r="B110" s="2" t="s">
        <v>119</v>
      </c>
      <c r="C110" s="2" t="s">
        <v>0</v>
      </c>
      <c r="D110" s="11">
        <v>80598300</v>
      </c>
      <c r="E110" s="11">
        <v>13688384</v>
      </c>
      <c r="F110" s="10">
        <f t="shared" si="1"/>
        <v>0.16983464911790944</v>
      </c>
    </row>
    <row r="111" spans="1:6" ht="33" x14ac:dyDescent="0.25">
      <c r="A111" s="2" t="s">
        <v>22</v>
      </c>
      <c r="B111" s="2" t="s">
        <v>119</v>
      </c>
      <c r="C111" s="2" t="s">
        <v>23</v>
      </c>
      <c r="D111" s="11">
        <v>80598300</v>
      </c>
      <c r="E111" s="11">
        <v>13688384</v>
      </c>
      <c r="F111" s="10">
        <f t="shared" si="1"/>
        <v>0.16983464911790944</v>
      </c>
    </row>
    <row r="112" spans="1:6" x14ac:dyDescent="0.25">
      <c r="A112" s="2" t="s">
        <v>24</v>
      </c>
      <c r="B112" s="2" t="s">
        <v>119</v>
      </c>
      <c r="C112" s="2" t="s">
        <v>25</v>
      </c>
      <c r="D112" s="11">
        <v>80598300</v>
      </c>
      <c r="E112" s="11">
        <v>13688384</v>
      </c>
      <c r="F112" s="10">
        <f t="shared" si="1"/>
        <v>0.16983464911790944</v>
      </c>
    </row>
    <row r="113" spans="1:6" ht="49.5" x14ac:dyDescent="0.25">
      <c r="A113" s="2" t="s">
        <v>120</v>
      </c>
      <c r="B113" s="2" t="s">
        <v>121</v>
      </c>
      <c r="C113" s="2" t="s">
        <v>0</v>
      </c>
      <c r="D113" s="11">
        <v>255000</v>
      </c>
      <c r="E113" s="11">
        <v>0</v>
      </c>
      <c r="F113" s="10">
        <f t="shared" si="1"/>
        <v>0</v>
      </c>
    </row>
    <row r="114" spans="1:6" ht="33" x14ac:dyDescent="0.25">
      <c r="A114" s="2" t="s">
        <v>22</v>
      </c>
      <c r="B114" s="2" t="s">
        <v>121</v>
      </c>
      <c r="C114" s="2" t="s">
        <v>23</v>
      </c>
      <c r="D114" s="11">
        <v>255000</v>
      </c>
      <c r="E114" s="11">
        <v>0</v>
      </c>
      <c r="F114" s="10">
        <f t="shared" si="1"/>
        <v>0</v>
      </c>
    </row>
    <row r="115" spans="1:6" x14ac:dyDescent="0.25">
      <c r="A115" s="2" t="s">
        <v>24</v>
      </c>
      <c r="B115" s="2" t="s">
        <v>121</v>
      </c>
      <c r="C115" s="2" t="s">
        <v>25</v>
      </c>
      <c r="D115" s="11">
        <v>255000</v>
      </c>
      <c r="E115" s="11">
        <v>0</v>
      </c>
      <c r="F115" s="10">
        <f t="shared" si="1"/>
        <v>0</v>
      </c>
    </row>
    <row r="116" spans="1:6" ht="49.5" x14ac:dyDescent="0.25">
      <c r="A116" s="2" t="s">
        <v>122</v>
      </c>
      <c r="B116" s="2" t="s">
        <v>123</v>
      </c>
      <c r="C116" s="2" t="s">
        <v>0</v>
      </c>
      <c r="D116" s="11">
        <v>34777100</v>
      </c>
      <c r="E116" s="11">
        <v>944518.97</v>
      </c>
      <c r="F116" s="10">
        <f t="shared" si="1"/>
        <v>2.7159221729241369E-2</v>
      </c>
    </row>
    <row r="117" spans="1:6" ht="49.5" x14ac:dyDescent="0.25">
      <c r="A117" s="2" t="s">
        <v>124</v>
      </c>
      <c r="B117" s="2" t="s">
        <v>125</v>
      </c>
      <c r="C117" s="2" t="s">
        <v>0</v>
      </c>
      <c r="D117" s="11">
        <v>34777100</v>
      </c>
      <c r="E117" s="11">
        <v>944518.97</v>
      </c>
      <c r="F117" s="10">
        <f t="shared" si="1"/>
        <v>2.7159221729241369E-2</v>
      </c>
    </row>
    <row r="118" spans="1:6" ht="33" x14ac:dyDescent="0.25">
      <c r="A118" s="2" t="s">
        <v>22</v>
      </c>
      <c r="B118" s="2" t="s">
        <v>125</v>
      </c>
      <c r="C118" s="2" t="s">
        <v>23</v>
      </c>
      <c r="D118" s="11">
        <v>34777100</v>
      </c>
      <c r="E118" s="11">
        <v>944518.97</v>
      </c>
      <c r="F118" s="10">
        <f t="shared" si="1"/>
        <v>2.7159221729241369E-2</v>
      </c>
    </row>
    <row r="119" spans="1:6" x14ac:dyDescent="0.25">
      <c r="A119" s="2" t="s">
        <v>24</v>
      </c>
      <c r="B119" s="2" t="s">
        <v>125</v>
      </c>
      <c r="C119" s="2" t="s">
        <v>25</v>
      </c>
      <c r="D119" s="11">
        <v>34777100</v>
      </c>
      <c r="E119" s="11">
        <v>944518.97</v>
      </c>
      <c r="F119" s="10">
        <f t="shared" si="1"/>
        <v>2.7159221729241369E-2</v>
      </c>
    </row>
    <row r="120" spans="1:6" x14ac:dyDescent="0.25">
      <c r="A120" s="2" t="s">
        <v>126</v>
      </c>
      <c r="B120" s="2" t="s">
        <v>127</v>
      </c>
      <c r="C120" s="2" t="s">
        <v>0</v>
      </c>
      <c r="D120" s="11">
        <v>17006300</v>
      </c>
      <c r="E120" s="11">
        <v>2139924.84</v>
      </c>
      <c r="F120" s="10">
        <f t="shared" si="1"/>
        <v>0.12583130016523286</v>
      </c>
    </row>
    <row r="121" spans="1:6" ht="33" x14ac:dyDescent="0.25">
      <c r="A121" s="2" t="s">
        <v>128</v>
      </c>
      <c r="B121" s="2" t="s">
        <v>129</v>
      </c>
      <c r="C121" s="2" t="s">
        <v>0</v>
      </c>
      <c r="D121" s="11">
        <v>17006300</v>
      </c>
      <c r="E121" s="11">
        <v>2139924.84</v>
      </c>
      <c r="F121" s="10">
        <f t="shared" si="1"/>
        <v>0.12583130016523286</v>
      </c>
    </row>
    <row r="122" spans="1:6" ht="49.5" x14ac:dyDescent="0.25">
      <c r="A122" s="2" t="s">
        <v>130</v>
      </c>
      <c r="B122" s="2" t="s">
        <v>131</v>
      </c>
      <c r="C122" s="2" t="s">
        <v>0</v>
      </c>
      <c r="D122" s="11">
        <v>1306000</v>
      </c>
      <c r="E122" s="11">
        <v>133608.28</v>
      </c>
      <c r="F122" s="10">
        <f t="shared" si="1"/>
        <v>0.10230343032159264</v>
      </c>
    </row>
    <row r="123" spans="1:6" ht="33" x14ac:dyDescent="0.25">
      <c r="A123" s="2" t="s">
        <v>40</v>
      </c>
      <c r="B123" s="2" t="s">
        <v>131</v>
      </c>
      <c r="C123" s="2" t="s">
        <v>41</v>
      </c>
      <c r="D123" s="11">
        <v>1306000</v>
      </c>
      <c r="E123" s="11">
        <v>133608.28</v>
      </c>
      <c r="F123" s="10">
        <f t="shared" si="1"/>
        <v>0.10230343032159264</v>
      </c>
    </row>
    <row r="124" spans="1:6" ht="33" x14ac:dyDescent="0.25">
      <c r="A124" s="2" t="s">
        <v>42</v>
      </c>
      <c r="B124" s="2" t="s">
        <v>131</v>
      </c>
      <c r="C124" s="2" t="s">
        <v>43</v>
      </c>
      <c r="D124" s="11">
        <v>1306000</v>
      </c>
      <c r="E124" s="11">
        <v>133608.28</v>
      </c>
      <c r="F124" s="10">
        <f t="shared" si="1"/>
        <v>0.10230343032159264</v>
      </c>
    </row>
    <row r="125" spans="1:6" ht="49.5" x14ac:dyDescent="0.25">
      <c r="A125" s="2" t="s">
        <v>132</v>
      </c>
      <c r="B125" s="2" t="s">
        <v>133</v>
      </c>
      <c r="C125" s="2" t="s">
        <v>0</v>
      </c>
      <c r="D125" s="11">
        <v>5333000</v>
      </c>
      <c r="E125" s="11">
        <v>680814.6</v>
      </c>
      <c r="F125" s="10">
        <f t="shared" si="1"/>
        <v>0.12766071629476841</v>
      </c>
    </row>
    <row r="126" spans="1:6" ht="66" x14ac:dyDescent="0.25">
      <c r="A126" s="2" t="s">
        <v>66</v>
      </c>
      <c r="B126" s="2" t="s">
        <v>133</v>
      </c>
      <c r="C126" s="2" t="s">
        <v>67</v>
      </c>
      <c r="D126" s="11">
        <v>5333000</v>
      </c>
      <c r="E126" s="11">
        <v>680814.6</v>
      </c>
      <c r="F126" s="10">
        <f t="shared" si="1"/>
        <v>0.12766071629476841</v>
      </c>
    </row>
    <row r="127" spans="1:6" x14ac:dyDescent="0.25">
      <c r="A127" s="2" t="s">
        <v>68</v>
      </c>
      <c r="B127" s="2" t="s">
        <v>133</v>
      </c>
      <c r="C127" s="2" t="s">
        <v>69</v>
      </c>
      <c r="D127" s="11">
        <v>5333000</v>
      </c>
      <c r="E127" s="11">
        <v>680814.6</v>
      </c>
      <c r="F127" s="10">
        <f t="shared" si="1"/>
        <v>0.12766071629476841</v>
      </c>
    </row>
    <row r="128" spans="1:6" ht="49.5" x14ac:dyDescent="0.25">
      <c r="A128" s="2" t="s">
        <v>134</v>
      </c>
      <c r="B128" s="2" t="s">
        <v>135</v>
      </c>
      <c r="C128" s="2" t="s">
        <v>0</v>
      </c>
      <c r="D128" s="11">
        <v>10179400</v>
      </c>
      <c r="E128" s="11">
        <v>1325501.96</v>
      </c>
      <c r="F128" s="10">
        <f t="shared" si="1"/>
        <v>0.13021415407587872</v>
      </c>
    </row>
    <row r="129" spans="1:6" ht="66" x14ac:dyDescent="0.25">
      <c r="A129" s="2" t="s">
        <v>66</v>
      </c>
      <c r="B129" s="2" t="s">
        <v>135</v>
      </c>
      <c r="C129" s="2" t="s">
        <v>67</v>
      </c>
      <c r="D129" s="11">
        <v>10179400</v>
      </c>
      <c r="E129" s="11">
        <v>1325501.96</v>
      </c>
      <c r="F129" s="10">
        <f t="shared" si="1"/>
        <v>0.13021415407587872</v>
      </c>
    </row>
    <row r="130" spans="1:6" x14ac:dyDescent="0.25">
      <c r="A130" s="2" t="s">
        <v>68</v>
      </c>
      <c r="B130" s="2" t="s">
        <v>135</v>
      </c>
      <c r="C130" s="2" t="s">
        <v>69</v>
      </c>
      <c r="D130" s="11">
        <v>10179400</v>
      </c>
      <c r="E130" s="11">
        <v>1325501.96</v>
      </c>
      <c r="F130" s="10">
        <f t="shared" si="1"/>
        <v>0.13021415407587872</v>
      </c>
    </row>
    <row r="131" spans="1:6" x14ac:dyDescent="0.25">
      <c r="A131" s="2" t="s">
        <v>136</v>
      </c>
      <c r="B131" s="2" t="s">
        <v>137</v>
      </c>
      <c r="C131" s="2" t="s">
        <v>0</v>
      </c>
      <c r="D131" s="11">
        <v>187900</v>
      </c>
      <c r="E131" s="11">
        <v>0</v>
      </c>
      <c r="F131" s="10">
        <f t="shared" si="1"/>
        <v>0</v>
      </c>
    </row>
    <row r="132" spans="1:6" ht="33" x14ac:dyDescent="0.25">
      <c r="A132" s="2" t="s">
        <v>40</v>
      </c>
      <c r="B132" s="2" t="s">
        <v>137</v>
      </c>
      <c r="C132" s="2" t="s">
        <v>41</v>
      </c>
      <c r="D132" s="11">
        <v>187900</v>
      </c>
      <c r="E132" s="11">
        <v>0</v>
      </c>
      <c r="F132" s="10">
        <f t="shared" si="1"/>
        <v>0</v>
      </c>
    </row>
    <row r="133" spans="1:6" ht="33" x14ac:dyDescent="0.25">
      <c r="A133" s="2" t="s">
        <v>42</v>
      </c>
      <c r="B133" s="2" t="s">
        <v>137</v>
      </c>
      <c r="C133" s="2" t="s">
        <v>43</v>
      </c>
      <c r="D133" s="11">
        <v>187900</v>
      </c>
      <c r="E133" s="11">
        <v>0</v>
      </c>
      <c r="F133" s="10">
        <f t="shared" si="1"/>
        <v>0</v>
      </c>
    </row>
    <row r="134" spans="1:6" x14ac:dyDescent="0.25">
      <c r="A134" s="1" t="s">
        <v>138</v>
      </c>
      <c r="B134" s="1" t="s">
        <v>139</v>
      </c>
      <c r="C134" s="1" t="s">
        <v>0</v>
      </c>
      <c r="D134" s="9">
        <v>45035500</v>
      </c>
      <c r="E134" s="9">
        <v>3125738.07</v>
      </c>
      <c r="F134" s="12">
        <f t="shared" ref="F134:F197" si="2">E134/D134</f>
        <v>6.9406092304959421E-2</v>
      </c>
    </row>
    <row r="135" spans="1:6" x14ac:dyDescent="0.25">
      <c r="A135" s="2" t="s">
        <v>140</v>
      </c>
      <c r="B135" s="2" t="s">
        <v>141</v>
      </c>
      <c r="C135" s="2" t="s">
        <v>0</v>
      </c>
      <c r="D135" s="11">
        <v>34914600</v>
      </c>
      <c r="E135" s="11">
        <v>3147371.57</v>
      </c>
      <c r="F135" s="10">
        <f t="shared" si="2"/>
        <v>9.014485544729138E-2</v>
      </c>
    </row>
    <row r="136" spans="1:6" ht="66" x14ac:dyDescent="0.25">
      <c r="A136" s="2" t="s">
        <v>142</v>
      </c>
      <c r="B136" s="2" t="s">
        <v>143</v>
      </c>
      <c r="C136" s="2" t="s">
        <v>0</v>
      </c>
      <c r="D136" s="11">
        <v>22905000</v>
      </c>
      <c r="E136" s="11">
        <v>1717683.03</v>
      </c>
      <c r="F136" s="10">
        <f t="shared" si="2"/>
        <v>7.4991618860510811E-2</v>
      </c>
    </row>
    <row r="137" spans="1:6" ht="33" x14ac:dyDescent="0.25">
      <c r="A137" s="2" t="s">
        <v>144</v>
      </c>
      <c r="B137" s="2" t="s">
        <v>145</v>
      </c>
      <c r="C137" s="2" t="s">
        <v>0</v>
      </c>
      <c r="D137" s="11">
        <v>20773000</v>
      </c>
      <c r="E137" s="11">
        <v>1515341.84</v>
      </c>
      <c r="F137" s="10">
        <f t="shared" si="2"/>
        <v>7.2947664757136668E-2</v>
      </c>
    </row>
    <row r="138" spans="1:6" ht="33" x14ac:dyDescent="0.25">
      <c r="A138" s="2" t="s">
        <v>40</v>
      </c>
      <c r="B138" s="2" t="s">
        <v>145</v>
      </c>
      <c r="C138" s="2" t="s">
        <v>41</v>
      </c>
      <c r="D138" s="11">
        <v>180700</v>
      </c>
      <c r="E138" s="11">
        <v>33453.64</v>
      </c>
      <c r="F138" s="10">
        <f t="shared" si="2"/>
        <v>0.18513359158826784</v>
      </c>
    </row>
    <row r="139" spans="1:6" ht="33" x14ac:dyDescent="0.25">
      <c r="A139" s="2" t="s">
        <v>42</v>
      </c>
      <c r="B139" s="2" t="s">
        <v>145</v>
      </c>
      <c r="C139" s="2" t="s">
        <v>43</v>
      </c>
      <c r="D139" s="11">
        <v>180700</v>
      </c>
      <c r="E139" s="11">
        <v>33453.64</v>
      </c>
      <c r="F139" s="10">
        <f t="shared" si="2"/>
        <v>0.18513359158826784</v>
      </c>
    </row>
    <row r="140" spans="1:6" x14ac:dyDescent="0.25">
      <c r="A140" s="2" t="s">
        <v>10</v>
      </c>
      <c r="B140" s="2" t="s">
        <v>145</v>
      </c>
      <c r="C140" s="2" t="s">
        <v>11</v>
      </c>
      <c r="D140" s="11">
        <v>20592300</v>
      </c>
      <c r="E140" s="11">
        <v>1481888.2</v>
      </c>
      <c r="F140" s="10">
        <f t="shared" si="2"/>
        <v>7.1963219261568637E-2</v>
      </c>
    </row>
    <row r="141" spans="1:6" x14ac:dyDescent="0.25">
      <c r="A141" s="2" t="s">
        <v>90</v>
      </c>
      <c r="B141" s="2" t="s">
        <v>145</v>
      </c>
      <c r="C141" s="2" t="s">
        <v>91</v>
      </c>
      <c r="D141" s="11">
        <v>20592300</v>
      </c>
      <c r="E141" s="11">
        <v>1481888.2</v>
      </c>
      <c r="F141" s="10">
        <f t="shared" si="2"/>
        <v>7.1963219261568637E-2</v>
      </c>
    </row>
    <row r="142" spans="1:6" ht="33" x14ac:dyDescent="0.25">
      <c r="A142" s="2" t="s">
        <v>146</v>
      </c>
      <c r="B142" s="2" t="s">
        <v>147</v>
      </c>
      <c r="C142" s="2" t="s">
        <v>0</v>
      </c>
      <c r="D142" s="11">
        <v>2132000</v>
      </c>
      <c r="E142" s="11">
        <v>202341.19</v>
      </c>
      <c r="F142" s="10">
        <f t="shared" si="2"/>
        <v>9.4906749530956847E-2</v>
      </c>
    </row>
    <row r="143" spans="1:6" ht="66" x14ac:dyDescent="0.25">
      <c r="A143" s="2" t="s">
        <v>66</v>
      </c>
      <c r="B143" s="2" t="s">
        <v>147</v>
      </c>
      <c r="C143" s="2" t="s">
        <v>67</v>
      </c>
      <c r="D143" s="11">
        <v>1932000</v>
      </c>
      <c r="E143" s="11">
        <v>187341.19</v>
      </c>
      <c r="F143" s="10">
        <f t="shared" si="2"/>
        <v>9.6967489648033131E-2</v>
      </c>
    </row>
    <row r="144" spans="1:6" x14ac:dyDescent="0.25">
      <c r="A144" s="2" t="s">
        <v>68</v>
      </c>
      <c r="B144" s="2" t="s">
        <v>147</v>
      </c>
      <c r="C144" s="2" t="s">
        <v>69</v>
      </c>
      <c r="D144" s="11">
        <v>1932000</v>
      </c>
      <c r="E144" s="11">
        <v>187341.19</v>
      </c>
      <c r="F144" s="10">
        <f t="shared" si="2"/>
        <v>9.6967489648033131E-2</v>
      </c>
    </row>
    <row r="145" spans="1:6" ht="33" x14ac:dyDescent="0.25">
      <c r="A145" s="2" t="s">
        <v>40</v>
      </c>
      <c r="B145" s="2" t="s">
        <v>147</v>
      </c>
      <c r="C145" s="2" t="s">
        <v>41</v>
      </c>
      <c r="D145" s="11">
        <v>200000</v>
      </c>
      <c r="E145" s="11">
        <v>15000</v>
      </c>
      <c r="F145" s="10">
        <f t="shared" si="2"/>
        <v>7.4999999999999997E-2</v>
      </c>
    </row>
    <row r="146" spans="1:6" ht="33" x14ac:dyDescent="0.25">
      <c r="A146" s="2" t="s">
        <v>42</v>
      </c>
      <c r="B146" s="2" t="s">
        <v>147</v>
      </c>
      <c r="C146" s="2" t="s">
        <v>43</v>
      </c>
      <c r="D146" s="11">
        <v>200000</v>
      </c>
      <c r="E146" s="11">
        <v>15000</v>
      </c>
      <c r="F146" s="10">
        <f t="shared" si="2"/>
        <v>7.4999999999999997E-2</v>
      </c>
    </row>
    <row r="147" spans="1:6" ht="33" x14ac:dyDescent="0.25">
      <c r="A147" s="2" t="s">
        <v>148</v>
      </c>
      <c r="B147" s="2" t="s">
        <v>149</v>
      </c>
      <c r="C147" s="2" t="s">
        <v>0</v>
      </c>
      <c r="D147" s="11">
        <v>6646300</v>
      </c>
      <c r="E147" s="11">
        <v>909943.41</v>
      </c>
      <c r="F147" s="10">
        <f t="shared" si="2"/>
        <v>0.1369097708499466</v>
      </c>
    </row>
    <row r="148" spans="1:6" ht="33" x14ac:dyDescent="0.25">
      <c r="A148" s="2" t="s">
        <v>150</v>
      </c>
      <c r="B148" s="2" t="s">
        <v>151</v>
      </c>
      <c r="C148" s="2" t="s">
        <v>0</v>
      </c>
      <c r="D148" s="11">
        <v>6646300</v>
      </c>
      <c r="E148" s="11">
        <v>909943.41</v>
      </c>
      <c r="F148" s="10">
        <f t="shared" si="2"/>
        <v>0.1369097708499466</v>
      </c>
    </row>
    <row r="149" spans="1:6" x14ac:dyDescent="0.25">
      <c r="A149" s="2" t="s">
        <v>10</v>
      </c>
      <c r="B149" s="2" t="s">
        <v>151</v>
      </c>
      <c r="C149" s="2" t="s">
        <v>11</v>
      </c>
      <c r="D149" s="11">
        <v>6646300</v>
      </c>
      <c r="E149" s="11">
        <v>909943.41</v>
      </c>
      <c r="F149" s="10">
        <f t="shared" si="2"/>
        <v>0.1369097708499466</v>
      </c>
    </row>
    <row r="150" spans="1:6" ht="33" x14ac:dyDescent="0.25">
      <c r="A150" s="2" t="s">
        <v>12</v>
      </c>
      <c r="B150" s="2" t="s">
        <v>151</v>
      </c>
      <c r="C150" s="2" t="s">
        <v>13</v>
      </c>
      <c r="D150" s="11">
        <v>6646300</v>
      </c>
      <c r="E150" s="11">
        <v>909943.41</v>
      </c>
      <c r="F150" s="10">
        <f t="shared" si="2"/>
        <v>0.1369097708499466</v>
      </c>
    </row>
    <row r="151" spans="1:6" ht="33" x14ac:dyDescent="0.25">
      <c r="A151" s="2" t="s">
        <v>152</v>
      </c>
      <c r="B151" s="2" t="s">
        <v>153</v>
      </c>
      <c r="C151" s="2" t="s">
        <v>0</v>
      </c>
      <c r="D151" s="11">
        <v>5363300</v>
      </c>
      <c r="E151" s="11">
        <v>519745.13</v>
      </c>
      <c r="F151" s="10">
        <f t="shared" si="2"/>
        <v>9.6907711670053881E-2</v>
      </c>
    </row>
    <row r="152" spans="1:6" ht="33" x14ac:dyDescent="0.25">
      <c r="A152" s="2" t="s">
        <v>154</v>
      </c>
      <c r="B152" s="2" t="s">
        <v>155</v>
      </c>
      <c r="C152" s="2" t="s">
        <v>0</v>
      </c>
      <c r="D152" s="11">
        <v>5363300</v>
      </c>
      <c r="E152" s="11">
        <v>519745.13</v>
      </c>
      <c r="F152" s="10">
        <f t="shared" si="2"/>
        <v>9.6907711670053881E-2</v>
      </c>
    </row>
    <row r="153" spans="1:6" ht="33" x14ac:dyDescent="0.25">
      <c r="A153" s="2" t="s">
        <v>40</v>
      </c>
      <c r="B153" s="2" t="s">
        <v>155</v>
      </c>
      <c r="C153" s="2" t="s">
        <v>41</v>
      </c>
      <c r="D153" s="11">
        <v>240000</v>
      </c>
      <c r="E153" s="11">
        <v>0</v>
      </c>
      <c r="F153" s="10">
        <f t="shared" si="2"/>
        <v>0</v>
      </c>
    </row>
    <row r="154" spans="1:6" ht="33" x14ac:dyDescent="0.25">
      <c r="A154" s="2" t="s">
        <v>42</v>
      </c>
      <c r="B154" s="2" t="s">
        <v>155</v>
      </c>
      <c r="C154" s="2" t="s">
        <v>43</v>
      </c>
      <c r="D154" s="11">
        <v>240000</v>
      </c>
      <c r="E154" s="11">
        <v>0</v>
      </c>
      <c r="F154" s="10">
        <f t="shared" si="2"/>
        <v>0</v>
      </c>
    </row>
    <row r="155" spans="1:6" x14ac:dyDescent="0.25">
      <c r="A155" s="2" t="s">
        <v>10</v>
      </c>
      <c r="B155" s="2" t="s">
        <v>155</v>
      </c>
      <c r="C155" s="2" t="s">
        <v>11</v>
      </c>
      <c r="D155" s="11">
        <v>2112000</v>
      </c>
      <c r="E155" s="11">
        <v>519745.13</v>
      </c>
      <c r="F155" s="10">
        <f t="shared" si="2"/>
        <v>0.24609144412878789</v>
      </c>
    </row>
    <row r="156" spans="1:6" x14ac:dyDescent="0.25">
      <c r="A156" s="2" t="s">
        <v>90</v>
      </c>
      <c r="B156" s="2" t="s">
        <v>155</v>
      </c>
      <c r="C156" s="2" t="s">
        <v>91</v>
      </c>
      <c r="D156" s="11">
        <v>2112000</v>
      </c>
      <c r="E156" s="11">
        <v>519745.13</v>
      </c>
      <c r="F156" s="10">
        <f t="shared" si="2"/>
        <v>0.24609144412878789</v>
      </c>
    </row>
    <row r="157" spans="1:6" ht="33" x14ac:dyDescent="0.25">
      <c r="A157" s="2" t="s">
        <v>22</v>
      </c>
      <c r="B157" s="2" t="s">
        <v>155</v>
      </c>
      <c r="C157" s="2" t="s">
        <v>23</v>
      </c>
      <c r="D157" s="11">
        <v>3011300</v>
      </c>
      <c r="E157" s="11">
        <v>0</v>
      </c>
      <c r="F157" s="10">
        <f t="shared" si="2"/>
        <v>0</v>
      </c>
    </row>
    <row r="158" spans="1:6" x14ac:dyDescent="0.25">
      <c r="A158" s="2" t="s">
        <v>24</v>
      </c>
      <c r="B158" s="2" t="s">
        <v>155</v>
      </c>
      <c r="C158" s="2" t="s">
        <v>25</v>
      </c>
      <c r="D158" s="11">
        <v>2011300</v>
      </c>
      <c r="E158" s="11">
        <v>0</v>
      </c>
      <c r="F158" s="10">
        <f t="shared" si="2"/>
        <v>0</v>
      </c>
    </row>
    <row r="159" spans="1:6" x14ac:dyDescent="0.25">
      <c r="A159" s="2" t="s">
        <v>156</v>
      </c>
      <c r="B159" s="2" t="s">
        <v>155</v>
      </c>
      <c r="C159" s="2" t="s">
        <v>157</v>
      </c>
      <c r="D159" s="11">
        <v>1000000</v>
      </c>
      <c r="E159" s="11">
        <v>0</v>
      </c>
      <c r="F159" s="10">
        <f t="shared" si="2"/>
        <v>0</v>
      </c>
    </row>
    <row r="160" spans="1:6" x14ac:dyDescent="0.25">
      <c r="A160" s="2" t="s">
        <v>158</v>
      </c>
      <c r="B160" s="2" t="s">
        <v>159</v>
      </c>
      <c r="C160" s="2" t="s">
        <v>0</v>
      </c>
      <c r="D160" s="11">
        <v>950000</v>
      </c>
      <c r="E160" s="11">
        <v>0</v>
      </c>
      <c r="F160" s="10">
        <f t="shared" si="2"/>
        <v>0</v>
      </c>
    </row>
    <row r="161" spans="1:6" ht="33" x14ac:dyDescent="0.25">
      <c r="A161" s="2" t="s">
        <v>160</v>
      </c>
      <c r="B161" s="2" t="s">
        <v>161</v>
      </c>
      <c r="C161" s="2" t="s">
        <v>0</v>
      </c>
      <c r="D161" s="11">
        <v>950000</v>
      </c>
      <c r="E161" s="11">
        <v>0</v>
      </c>
      <c r="F161" s="10">
        <f t="shared" si="2"/>
        <v>0</v>
      </c>
    </row>
    <row r="162" spans="1:6" ht="33" x14ac:dyDescent="0.25">
      <c r="A162" s="2" t="s">
        <v>162</v>
      </c>
      <c r="B162" s="2" t="s">
        <v>163</v>
      </c>
      <c r="C162" s="2" t="s">
        <v>0</v>
      </c>
      <c r="D162" s="11">
        <v>950000</v>
      </c>
      <c r="E162" s="11">
        <v>0</v>
      </c>
      <c r="F162" s="10">
        <f t="shared" si="2"/>
        <v>0</v>
      </c>
    </row>
    <row r="163" spans="1:6" ht="33" x14ac:dyDescent="0.25">
      <c r="A163" s="2" t="s">
        <v>22</v>
      </c>
      <c r="B163" s="2" t="s">
        <v>163</v>
      </c>
      <c r="C163" s="2" t="s">
        <v>23</v>
      </c>
      <c r="D163" s="11">
        <v>950000</v>
      </c>
      <c r="E163" s="11">
        <v>0</v>
      </c>
      <c r="F163" s="10">
        <f t="shared" si="2"/>
        <v>0</v>
      </c>
    </row>
    <row r="164" spans="1:6" x14ac:dyDescent="0.25">
      <c r="A164" s="2" t="s">
        <v>24</v>
      </c>
      <c r="B164" s="2" t="s">
        <v>163</v>
      </c>
      <c r="C164" s="2" t="s">
        <v>25</v>
      </c>
      <c r="D164" s="11">
        <v>950000</v>
      </c>
      <c r="E164" s="11">
        <v>0</v>
      </c>
      <c r="F164" s="10">
        <f t="shared" si="2"/>
        <v>0</v>
      </c>
    </row>
    <row r="165" spans="1:6" x14ac:dyDescent="0.25">
      <c r="A165" s="2" t="s">
        <v>164</v>
      </c>
      <c r="B165" s="2" t="s">
        <v>165</v>
      </c>
      <c r="C165" s="2" t="s">
        <v>0</v>
      </c>
      <c r="D165" s="11">
        <v>4821900</v>
      </c>
      <c r="E165" s="11">
        <v>-21633.5</v>
      </c>
      <c r="F165" s="10">
        <f t="shared" si="2"/>
        <v>-4.4865094672224643E-3</v>
      </c>
    </row>
    <row r="166" spans="1:6" ht="49.5" x14ac:dyDescent="0.25">
      <c r="A166" s="2" t="s">
        <v>166</v>
      </c>
      <c r="B166" s="2" t="s">
        <v>167</v>
      </c>
      <c r="C166" s="2" t="s">
        <v>0</v>
      </c>
      <c r="D166" s="11">
        <v>4821900</v>
      </c>
      <c r="E166" s="11">
        <v>-21633.5</v>
      </c>
      <c r="F166" s="10">
        <f t="shared" si="2"/>
        <v>-4.4865094672224643E-3</v>
      </c>
    </row>
    <row r="167" spans="1:6" ht="49.5" x14ac:dyDescent="0.25">
      <c r="A167" s="2" t="s">
        <v>168</v>
      </c>
      <c r="B167" s="2" t="s">
        <v>169</v>
      </c>
      <c r="C167" s="2" t="s">
        <v>0</v>
      </c>
      <c r="D167" s="11">
        <v>3411900</v>
      </c>
      <c r="E167" s="11">
        <v>-21633.5</v>
      </c>
      <c r="F167" s="10">
        <f t="shared" si="2"/>
        <v>-6.3406020106099243E-3</v>
      </c>
    </row>
    <row r="168" spans="1:6" ht="33" x14ac:dyDescent="0.25">
      <c r="A168" s="2" t="s">
        <v>40</v>
      </c>
      <c r="B168" s="2" t="s">
        <v>169</v>
      </c>
      <c r="C168" s="2" t="s">
        <v>41</v>
      </c>
      <c r="D168" s="11">
        <v>1726000</v>
      </c>
      <c r="E168" s="11">
        <v>0</v>
      </c>
      <c r="F168" s="10">
        <f t="shared" si="2"/>
        <v>0</v>
      </c>
    </row>
    <row r="169" spans="1:6" ht="33" x14ac:dyDescent="0.25">
      <c r="A169" s="2" t="s">
        <v>42</v>
      </c>
      <c r="B169" s="2" t="s">
        <v>169</v>
      </c>
      <c r="C169" s="2" t="s">
        <v>43</v>
      </c>
      <c r="D169" s="11">
        <v>1726000</v>
      </c>
      <c r="E169" s="11">
        <v>0</v>
      </c>
      <c r="F169" s="10">
        <f t="shared" si="2"/>
        <v>0</v>
      </c>
    </row>
    <row r="170" spans="1:6" x14ac:dyDescent="0.25">
      <c r="A170" s="2" t="s">
        <v>10</v>
      </c>
      <c r="B170" s="2" t="s">
        <v>169</v>
      </c>
      <c r="C170" s="2" t="s">
        <v>11</v>
      </c>
      <c r="D170" s="11">
        <v>1070900</v>
      </c>
      <c r="E170" s="11">
        <v>-21633.5</v>
      </c>
      <c r="F170" s="10">
        <f t="shared" si="2"/>
        <v>-2.0201232608086657E-2</v>
      </c>
    </row>
    <row r="171" spans="1:6" ht="33" x14ac:dyDescent="0.25">
      <c r="A171" s="2" t="s">
        <v>12</v>
      </c>
      <c r="B171" s="2" t="s">
        <v>169</v>
      </c>
      <c r="C171" s="2" t="s">
        <v>13</v>
      </c>
      <c r="D171" s="11">
        <v>1070900</v>
      </c>
      <c r="E171" s="11">
        <v>-21633.5</v>
      </c>
      <c r="F171" s="10">
        <f t="shared" si="2"/>
        <v>-2.0201232608086657E-2</v>
      </c>
    </row>
    <row r="172" spans="1:6" ht="33" x14ac:dyDescent="0.25">
      <c r="A172" s="2" t="s">
        <v>22</v>
      </c>
      <c r="B172" s="2" t="s">
        <v>169</v>
      </c>
      <c r="C172" s="2" t="s">
        <v>23</v>
      </c>
      <c r="D172" s="11">
        <v>615000</v>
      </c>
      <c r="E172" s="11">
        <v>0</v>
      </c>
      <c r="F172" s="10">
        <f t="shared" si="2"/>
        <v>0</v>
      </c>
    </row>
    <row r="173" spans="1:6" x14ac:dyDescent="0.25">
      <c r="A173" s="2" t="s">
        <v>24</v>
      </c>
      <c r="B173" s="2" t="s">
        <v>169</v>
      </c>
      <c r="C173" s="2" t="s">
        <v>25</v>
      </c>
      <c r="D173" s="11">
        <v>615000</v>
      </c>
      <c r="E173" s="11">
        <v>0</v>
      </c>
      <c r="F173" s="10">
        <f t="shared" si="2"/>
        <v>0</v>
      </c>
    </row>
    <row r="174" spans="1:6" ht="49.5" x14ac:dyDescent="0.25">
      <c r="A174" s="2" t="s">
        <v>170</v>
      </c>
      <c r="B174" s="2" t="s">
        <v>171</v>
      </c>
      <c r="C174" s="2" t="s">
        <v>0</v>
      </c>
      <c r="D174" s="11">
        <v>1410000</v>
      </c>
      <c r="E174" s="11">
        <v>0</v>
      </c>
      <c r="F174" s="10">
        <f t="shared" si="2"/>
        <v>0</v>
      </c>
    </row>
    <row r="175" spans="1:6" ht="33" x14ac:dyDescent="0.25">
      <c r="A175" s="2" t="s">
        <v>22</v>
      </c>
      <c r="B175" s="2" t="s">
        <v>171</v>
      </c>
      <c r="C175" s="2" t="s">
        <v>23</v>
      </c>
      <c r="D175" s="11">
        <v>1410000</v>
      </c>
      <c r="E175" s="11">
        <v>0</v>
      </c>
      <c r="F175" s="10">
        <f t="shared" si="2"/>
        <v>0</v>
      </c>
    </row>
    <row r="176" spans="1:6" x14ac:dyDescent="0.25">
      <c r="A176" s="2" t="s">
        <v>24</v>
      </c>
      <c r="B176" s="2" t="s">
        <v>171</v>
      </c>
      <c r="C176" s="2" t="s">
        <v>25</v>
      </c>
      <c r="D176" s="11">
        <v>1410000</v>
      </c>
      <c r="E176" s="11">
        <v>0</v>
      </c>
      <c r="F176" s="10">
        <f t="shared" si="2"/>
        <v>0</v>
      </c>
    </row>
    <row r="177" spans="1:6" ht="33" x14ac:dyDescent="0.25">
      <c r="A177" s="2" t="s">
        <v>172</v>
      </c>
      <c r="B177" s="2" t="s">
        <v>173</v>
      </c>
      <c r="C177" s="2" t="s">
        <v>0</v>
      </c>
      <c r="D177" s="11">
        <v>4349000</v>
      </c>
      <c r="E177" s="11">
        <v>0</v>
      </c>
      <c r="F177" s="10">
        <f t="shared" si="2"/>
        <v>0</v>
      </c>
    </row>
    <row r="178" spans="1:6" ht="33" x14ac:dyDescent="0.25">
      <c r="A178" s="2" t="s">
        <v>174</v>
      </c>
      <c r="B178" s="2" t="s">
        <v>175</v>
      </c>
      <c r="C178" s="2" t="s">
        <v>0</v>
      </c>
      <c r="D178" s="11">
        <v>4349000</v>
      </c>
      <c r="E178" s="11">
        <v>0</v>
      </c>
      <c r="F178" s="10">
        <f t="shared" si="2"/>
        <v>0</v>
      </c>
    </row>
    <row r="179" spans="1:6" ht="33" x14ac:dyDescent="0.25">
      <c r="A179" s="2" t="s">
        <v>176</v>
      </c>
      <c r="B179" s="2" t="s">
        <v>177</v>
      </c>
      <c r="C179" s="2" t="s">
        <v>0</v>
      </c>
      <c r="D179" s="11">
        <v>4279000</v>
      </c>
      <c r="E179" s="11">
        <v>0</v>
      </c>
      <c r="F179" s="10">
        <f t="shared" si="2"/>
        <v>0</v>
      </c>
    </row>
    <row r="180" spans="1:6" ht="33" x14ac:dyDescent="0.25">
      <c r="A180" s="2" t="s">
        <v>22</v>
      </c>
      <c r="B180" s="2" t="s">
        <v>177</v>
      </c>
      <c r="C180" s="2" t="s">
        <v>23</v>
      </c>
      <c r="D180" s="11">
        <v>4279000</v>
      </c>
      <c r="E180" s="11">
        <v>0</v>
      </c>
      <c r="F180" s="10">
        <f t="shared" si="2"/>
        <v>0</v>
      </c>
    </row>
    <row r="181" spans="1:6" ht="33" x14ac:dyDescent="0.25">
      <c r="A181" s="2" t="s">
        <v>178</v>
      </c>
      <c r="B181" s="2" t="s">
        <v>177</v>
      </c>
      <c r="C181" s="2" t="s">
        <v>179</v>
      </c>
      <c r="D181" s="11">
        <v>4279000</v>
      </c>
      <c r="E181" s="11">
        <v>0</v>
      </c>
      <c r="F181" s="10">
        <f t="shared" si="2"/>
        <v>0</v>
      </c>
    </row>
    <row r="182" spans="1:6" ht="49.5" x14ac:dyDescent="0.25">
      <c r="A182" s="2" t="s">
        <v>180</v>
      </c>
      <c r="B182" s="2" t="s">
        <v>181</v>
      </c>
      <c r="C182" s="2" t="s">
        <v>0</v>
      </c>
      <c r="D182" s="11">
        <v>70000</v>
      </c>
      <c r="E182" s="11">
        <v>0</v>
      </c>
      <c r="F182" s="10">
        <f t="shared" si="2"/>
        <v>0</v>
      </c>
    </row>
    <row r="183" spans="1:6" ht="33" x14ac:dyDescent="0.25">
      <c r="A183" s="2" t="s">
        <v>22</v>
      </c>
      <c r="B183" s="2" t="s">
        <v>181</v>
      </c>
      <c r="C183" s="2" t="s">
        <v>23</v>
      </c>
      <c r="D183" s="11">
        <v>70000</v>
      </c>
      <c r="E183" s="11">
        <v>0</v>
      </c>
      <c r="F183" s="10">
        <f t="shared" si="2"/>
        <v>0</v>
      </c>
    </row>
    <row r="184" spans="1:6" ht="33" x14ac:dyDescent="0.25">
      <c r="A184" s="2" t="s">
        <v>178</v>
      </c>
      <c r="B184" s="2" t="s">
        <v>181</v>
      </c>
      <c r="C184" s="2" t="s">
        <v>179</v>
      </c>
      <c r="D184" s="11">
        <v>70000</v>
      </c>
      <c r="E184" s="11">
        <v>0</v>
      </c>
      <c r="F184" s="10">
        <f t="shared" si="2"/>
        <v>0</v>
      </c>
    </row>
    <row r="185" spans="1:6" x14ac:dyDescent="0.25">
      <c r="A185" s="1" t="s">
        <v>182</v>
      </c>
      <c r="B185" s="1" t="s">
        <v>183</v>
      </c>
      <c r="C185" s="1" t="s">
        <v>0</v>
      </c>
      <c r="D185" s="9">
        <v>92663700</v>
      </c>
      <c r="E185" s="9">
        <v>10825203.970000001</v>
      </c>
      <c r="F185" s="12">
        <f t="shared" si="2"/>
        <v>0.11682248787820906</v>
      </c>
    </row>
    <row r="186" spans="1:6" x14ac:dyDescent="0.25">
      <c r="A186" s="2" t="s">
        <v>184</v>
      </c>
      <c r="B186" s="2" t="s">
        <v>185</v>
      </c>
      <c r="C186" s="2" t="s">
        <v>0</v>
      </c>
      <c r="D186" s="11">
        <v>39453100</v>
      </c>
      <c r="E186" s="11">
        <v>4419417.53</v>
      </c>
      <c r="F186" s="10">
        <f t="shared" si="2"/>
        <v>0.11201699055334055</v>
      </c>
    </row>
    <row r="187" spans="1:6" ht="49.5" x14ac:dyDescent="0.25">
      <c r="A187" s="2" t="s">
        <v>186</v>
      </c>
      <c r="B187" s="2" t="s">
        <v>187</v>
      </c>
      <c r="C187" s="2" t="s">
        <v>0</v>
      </c>
      <c r="D187" s="11">
        <v>39453100</v>
      </c>
      <c r="E187" s="11">
        <v>4419417.53</v>
      </c>
      <c r="F187" s="10">
        <f t="shared" si="2"/>
        <v>0.11201699055334055</v>
      </c>
    </row>
    <row r="188" spans="1:6" ht="33" x14ac:dyDescent="0.25">
      <c r="A188" s="2" t="s">
        <v>188</v>
      </c>
      <c r="B188" s="2" t="s">
        <v>189</v>
      </c>
      <c r="C188" s="2" t="s">
        <v>0</v>
      </c>
      <c r="D188" s="11">
        <v>6500000</v>
      </c>
      <c r="E188" s="11">
        <v>0</v>
      </c>
      <c r="F188" s="10">
        <f t="shared" si="2"/>
        <v>0</v>
      </c>
    </row>
    <row r="189" spans="1:6" ht="33" x14ac:dyDescent="0.25">
      <c r="A189" s="2" t="s">
        <v>40</v>
      </c>
      <c r="B189" s="2" t="s">
        <v>189</v>
      </c>
      <c r="C189" s="2" t="s">
        <v>41</v>
      </c>
      <c r="D189" s="11">
        <v>6500000</v>
      </c>
      <c r="E189" s="11">
        <v>0</v>
      </c>
      <c r="F189" s="10">
        <f t="shared" si="2"/>
        <v>0</v>
      </c>
    </row>
    <row r="190" spans="1:6" ht="33" x14ac:dyDescent="0.25">
      <c r="A190" s="2" t="s">
        <v>42</v>
      </c>
      <c r="B190" s="2" t="s">
        <v>189</v>
      </c>
      <c r="C190" s="2" t="s">
        <v>43</v>
      </c>
      <c r="D190" s="11">
        <v>6500000</v>
      </c>
      <c r="E190" s="11">
        <v>0</v>
      </c>
      <c r="F190" s="10">
        <f t="shared" si="2"/>
        <v>0</v>
      </c>
    </row>
    <row r="191" spans="1:6" ht="33" x14ac:dyDescent="0.25">
      <c r="A191" s="2" t="s">
        <v>190</v>
      </c>
      <c r="B191" s="2" t="s">
        <v>191</v>
      </c>
      <c r="C191" s="2" t="s">
        <v>0</v>
      </c>
      <c r="D191" s="11">
        <v>3681900</v>
      </c>
      <c r="E191" s="11">
        <v>65148</v>
      </c>
      <c r="F191" s="10">
        <f t="shared" si="2"/>
        <v>1.7694125315733725E-2</v>
      </c>
    </row>
    <row r="192" spans="1:6" ht="33" x14ac:dyDescent="0.25">
      <c r="A192" s="2" t="s">
        <v>40</v>
      </c>
      <c r="B192" s="2" t="s">
        <v>191</v>
      </c>
      <c r="C192" s="2" t="s">
        <v>41</v>
      </c>
      <c r="D192" s="11">
        <v>3681900</v>
      </c>
      <c r="E192" s="11">
        <v>65148</v>
      </c>
      <c r="F192" s="10">
        <f t="shared" si="2"/>
        <v>1.7694125315733725E-2</v>
      </c>
    </row>
    <row r="193" spans="1:6" ht="33" x14ac:dyDescent="0.25">
      <c r="A193" s="2" t="s">
        <v>42</v>
      </c>
      <c r="B193" s="2" t="s">
        <v>191</v>
      </c>
      <c r="C193" s="2" t="s">
        <v>43</v>
      </c>
      <c r="D193" s="11">
        <v>3681900</v>
      </c>
      <c r="E193" s="11">
        <v>65148</v>
      </c>
      <c r="F193" s="10">
        <f t="shared" si="2"/>
        <v>1.7694125315733725E-2</v>
      </c>
    </row>
    <row r="194" spans="1:6" ht="33" x14ac:dyDescent="0.25">
      <c r="A194" s="2" t="s">
        <v>192</v>
      </c>
      <c r="B194" s="2" t="s">
        <v>193</v>
      </c>
      <c r="C194" s="2" t="s">
        <v>0</v>
      </c>
      <c r="D194" s="11">
        <v>29271200</v>
      </c>
      <c r="E194" s="11">
        <v>4354269.53</v>
      </c>
      <c r="F194" s="10">
        <f t="shared" si="2"/>
        <v>0.1487560991691492</v>
      </c>
    </row>
    <row r="195" spans="1:6" ht="33" x14ac:dyDescent="0.25">
      <c r="A195" s="2" t="s">
        <v>22</v>
      </c>
      <c r="B195" s="2" t="s">
        <v>193</v>
      </c>
      <c r="C195" s="2" t="s">
        <v>23</v>
      </c>
      <c r="D195" s="11">
        <v>29271200</v>
      </c>
      <c r="E195" s="11">
        <v>4354269.53</v>
      </c>
      <c r="F195" s="10">
        <f t="shared" si="2"/>
        <v>0.1487560991691492</v>
      </c>
    </row>
    <row r="196" spans="1:6" x14ac:dyDescent="0.25">
      <c r="A196" s="2" t="s">
        <v>156</v>
      </c>
      <c r="B196" s="2" t="s">
        <v>193</v>
      </c>
      <c r="C196" s="2" t="s">
        <v>157</v>
      </c>
      <c r="D196" s="11">
        <v>29271200</v>
      </c>
      <c r="E196" s="11">
        <v>4354269.53</v>
      </c>
      <c r="F196" s="10">
        <f t="shared" si="2"/>
        <v>0.1487560991691492</v>
      </c>
    </row>
    <row r="197" spans="1:6" x14ac:dyDescent="0.25">
      <c r="A197" s="2" t="s">
        <v>194</v>
      </c>
      <c r="B197" s="2" t="s">
        <v>195</v>
      </c>
      <c r="C197" s="2" t="s">
        <v>0</v>
      </c>
      <c r="D197" s="11">
        <v>53210600</v>
      </c>
      <c r="E197" s="11">
        <v>6405786.4400000004</v>
      </c>
      <c r="F197" s="10">
        <f t="shared" si="2"/>
        <v>0.12038553295771896</v>
      </c>
    </row>
    <row r="198" spans="1:6" x14ac:dyDescent="0.25">
      <c r="A198" s="2" t="s">
        <v>196</v>
      </c>
      <c r="B198" s="2" t="s">
        <v>197</v>
      </c>
      <c r="C198" s="2" t="s">
        <v>0</v>
      </c>
      <c r="D198" s="11">
        <v>53210600</v>
      </c>
      <c r="E198" s="11">
        <v>6405786.4400000004</v>
      </c>
      <c r="F198" s="10">
        <f t="shared" ref="F198:F261" si="3">E198/D198</f>
        <v>0.12038553295771896</v>
      </c>
    </row>
    <row r="199" spans="1:6" ht="49.5" x14ac:dyDescent="0.25">
      <c r="A199" s="2" t="s">
        <v>198</v>
      </c>
      <c r="B199" s="2" t="s">
        <v>199</v>
      </c>
      <c r="C199" s="2" t="s">
        <v>0</v>
      </c>
      <c r="D199" s="11">
        <v>53210600</v>
      </c>
      <c r="E199" s="11">
        <v>6405786.4400000004</v>
      </c>
      <c r="F199" s="10">
        <f t="shared" si="3"/>
        <v>0.12038553295771896</v>
      </c>
    </row>
    <row r="200" spans="1:6" ht="33" x14ac:dyDescent="0.25">
      <c r="A200" s="2" t="s">
        <v>22</v>
      </c>
      <c r="B200" s="2" t="s">
        <v>199</v>
      </c>
      <c r="C200" s="2" t="s">
        <v>23</v>
      </c>
      <c r="D200" s="11">
        <v>53210600</v>
      </c>
      <c r="E200" s="11">
        <v>6405786.4400000004</v>
      </c>
      <c r="F200" s="10">
        <f t="shared" si="3"/>
        <v>0.12038553295771896</v>
      </c>
    </row>
    <row r="201" spans="1:6" x14ac:dyDescent="0.25">
      <c r="A201" s="2" t="s">
        <v>24</v>
      </c>
      <c r="B201" s="2" t="s">
        <v>199</v>
      </c>
      <c r="C201" s="2" t="s">
        <v>25</v>
      </c>
      <c r="D201" s="11">
        <v>53210600</v>
      </c>
      <c r="E201" s="11">
        <v>6405786.4400000004</v>
      </c>
      <c r="F201" s="10">
        <f t="shared" si="3"/>
        <v>0.12038553295771896</v>
      </c>
    </row>
    <row r="202" spans="1:6" x14ac:dyDescent="0.25">
      <c r="A202" s="1" t="s">
        <v>200</v>
      </c>
      <c r="B202" s="1" t="s">
        <v>201</v>
      </c>
      <c r="C202" s="1" t="s">
        <v>0</v>
      </c>
      <c r="D202" s="9">
        <v>568000</v>
      </c>
      <c r="E202" s="9">
        <v>0</v>
      </c>
      <c r="F202" s="12">
        <f t="shared" si="3"/>
        <v>0</v>
      </c>
    </row>
    <row r="203" spans="1:6" ht="33" x14ac:dyDescent="0.25">
      <c r="A203" s="2" t="s">
        <v>202</v>
      </c>
      <c r="B203" s="2" t="s">
        <v>203</v>
      </c>
      <c r="C203" s="2" t="s">
        <v>0</v>
      </c>
      <c r="D203" s="11">
        <v>568000</v>
      </c>
      <c r="E203" s="11">
        <v>0</v>
      </c>
      <c r="F203" s="10">
        <f t="shared" si="3"/>
        <v>0</v>
      </c>
    </row>
    <row r="204" spans="1:6" ht="66" x14ac:dyDescent="0.25">
      <c r="A204" s="2" t="s">
        <v>204</v>
      </c>
      <c r="B204" s="2" t="s">
        <v>205</v>
      </c>
      <c r="C204" s="2" t="s">
        <v>0</v>
      </c>
      <c r="D204" s="11">
        <v>568000</v>
      </c>
      <c r="E204" s="11">
        <v>0</v>
      </c>
      <c r="F204" s="10">
        <f t="shared" si="3"/>
        <v>0</v>
      </c>
    </row>
    <row r="205" spans="1:6" ht="49.5" x14ac:dyDescent="0.25">
      <c r="A205" s="2" t="s">
        <v>206</v>
      </c>
      <c r="B205" s="2" t="s">
        <v>207</v>
      </c>
      <c r="C205" s="2" t="s">
        <v>0</v>
      </c>
      <c r="D205" s="11">
        <v>568000</v>
      </c>
      <c r="E205" s="11">
        <v>0</v>
      </c>
      <c r="F205" s="10">
        <f t="shared" si="3"/>
        <v>0</v>
      </c>
    </row>
    <row r="206" spans="1:6" ht="33" x14ac:dyDescent="0.25">
      <c r="A206" s="2" t="s">
        <v>40</v>
      </c>
      <c r="B206" s="2" t="s">
        <v>207</v>
      </c>
      <c r="C206" s="2" t="s">
        <v>41</v>
      </c>
      <c r="D206" s="11">
        <v>568000</v>
      </c>
      <c r="E206" s="11">
        <v>0</v>
      </c>
      <c r="F206" s="10">
        <f t="shared" si="3"/>
        <v>0</v>
      </c>
    </row>
    <row r="207" spans="1:6" ht="33" x14ac:dyDescent="0.25">
      <c r="A207" s="2" t="s">
        <v>42</v>
      </c>
      <c r="B207" s="2" t="s">
        <v>207</v>
      </c>
      <c r="C207" s="2" t="s">
        <v>43</v>
      </c>
      <c r="D207" s="11">
        <v>568000</v>
      </c>
      <c r="E207" s="11">
        <v>0</v>
      </c>
      <c r="F207" s="10">
        <f t="shared" si="3"/>
        <v>0</v>
      </c>
    </row>
    <row r="208" spans="1:6" ht="33" x14ac:dyDescent="0.25">
      <c r="A208" s="1" t="s">
        <v>208</v>
      </c>
      <c r="B208" s="1" t="s">
        <v>209</v>
      </c>
      <c r="C208" s="1" t="s">
        <v>0</v>
      </c>
      <c r="D208" s="9">
        <v>51208300</v>
      </c>
      <c r="E208" s="9">
        <v>11128514.380000001</v>
      </c>
      <c r="F208" s="12">
        <f t="shared" si="3"/>
        <v>0.21731856710728537</v>
      </c>
    </row>
    <row r="209" spans="1:6" x14ac:dyDescent="0.25">
      <c r="A209" s="2" t="s">
        <v>210</v>
      </c>
      <c r="B209" s="2" t="s">
        <v>211</v>
      </c>
      <c r="C209" s="2" t="s">
        <v>0</v>
      </c>
      <c r="D209" s="11">
        <v>26864300</v>
      </c>
      <c r="E209" s="11">
        <v>5503752.1299999999</v>
      </c>
      <c r="F209" s="10">
        <f t="shared" si="3"/>
        <v>0.20487234471026602</v>
      </c>
    </row>
    <row r="210" spans="1:6" ht="66" x14ac:dyDescent="0.25">
      <c r="A210" s="2" t="s">
        <v>212</v>
      </c>
      <c r="B210" s="2" t="s">
        <v>213</v>
      </c>
      <c r="C210" s="2" t="s">
        <v>0</v>
      </c>
      <c r="D210" s="11">
        <v>400000</v>
      </c>
      <c r="E210" s="11">
        <v>0</v>
      </c>
      <c r="F210" s="10">
        <f t="shared" si="3"/>
        <v>0</v>
      </c>
    </row>
    <row r="211" spans="1:6" ht="82.5" x14ac:dyDescent="0.25">
      <c r="A211" s="2" t="s">
        <v>214</v>
      </c>
      <c r="B211" s="2" t="s">
        <v>215</v>
      </c>
      <c r="C211" s="2" t="s">
        <v>0</v>
      </c>
      <c r="D211" s="11">
        <v>400000</v>
      </c>
      <c r="E211" s="11">
        <v>0</v>
      </c>
      <c r="F211" s="10">
        <f t="shared" si="3"/>
        <v>0</v>
      </c>
    </row>
    <row r="212" spans="1:6" ht="33" x14ac:dyDescent="0.25">
      <c r="A212" s="2" t="s">
        <v>40</v>
      </c>
      <c r="B212" s="2" t="s">
        <v>215</v>
      </c>
      <c r="C212" s="2" t="s">
        <v>41</v>
      </c>
      <c r="D212" s="11">
        <v>400000</v>
      </c>
      <c r="E212" s="11">
        <v>0</v>
      </c>
      <c r="F212" s="10">
        <f t="shared" si="3"/>
        <v>0</v>
      </c>
    </row>
    <row r="213" spans="1:6" ht="33" x14ac:dyDescent="0.25">
      <c r="A213" s="2" t="s">
        <v>42</v>
      </c>
      <c r="B213" s="2" t="s">
        <v>215</v>
      </c>
      <c r="C213" s="2" t="s">
        <v>43</v>
      </c>
      <c r="D213" s="11">
        <v>400000</v>
      </c>
      <c r="E213" s="11">
        <v>0</v>
      </c>
      <c r="F213" s="10">
        <f t="shared" si="3"/>
        <v>0</v>
      </c>
    </row>
    <row r="214" spans="1:6" ht="33" x14ac:dyDescent="0.25">
      <c r="A214" s="2" t="s">
        <v>216</v>
      </c>
      <c r="B214" s="2" t="s">
        <v>217</v>
      </c>
      <c r="C214" s="2" t="s">
        <v>0</v>
      </c>
      <c r="D214" s="11">
        <v>267000</v>
      </c>
      <c r="E214" s="11">
        <v>0</v>
      </c>
      <c r="F214" s="10">
        <f t="shared" si="3"/>
        <v>0</v>
      </c>
    </row>
    <row r="215" spans="1:6" ht="49.5" x14ac:dyDescent="0.25">
      <c r="A215" s="2" t="s">
        <v>218</v>
      </c>
      <c r="B215" s="2" t="s">
        <v>219</v>
      </c>
      <c r="C215" s="2" t="s">
        <v>0</v>
      </c>
      <c r="D215" s="11">
        <v>267000</v>
      </c>
      <c r="E215" s="11">
        <v>0</v>
      </c>
      <c r="F215" s="10">
        <f t="shared" si="3"/>
        <v>0</v>
      </c>
    </row>
    <row r="216" spans="1:6" ht="33" x14ac:dyDescent="0.25">
      <c r="A216" s="2" t="s">
        <v>40</v>
      </c>
      <c r="B216" s="2" t="s">
        <v>219</v>
      </c>
      <c r="C216" s="2" t="s">
        <v>41</v>
      </c>
      <c r="D216" s="11">
        <v>267000</v>
      </c>
      <c r="E216" s="11">
        <v>0</v>
      </c>
      <c r="F216" s="10">
        <f t="shared" si="3"/>
        <v>0</v>
      </c>
    </row>
    <row r="217" spans="1:6" ht="33" x14ac:dyDescent="0.25">
      <c r="A217" s="2" t="s">
        <v>42</v>
      </c>
      <c r="B217" s="2" t="s">
        <v>219</v>
      </c>
      <c r="C217" s="2" t="s">
        <v>43</v>
      </c>
      <c r="D217" s="11">
        <v>267000</v>
      </c>
      <c r="E217" s="11">
        <v>0</v>
      </c>
      <c r="F217" s="10">
        <f t="shared" si="3"/>
        <v>0</v>
      </c>
    </row>
    <row r="218" spans="1:6" ht="66" x14ac:dyDescent="0.25">
      <c r="A218" s="2" t="s">
        <v>220</v>
      </c>
      <c r="B218" s="2" t="s">
        <v>221</v>
      </c>
      <c r="C218" s="2" t="s">
        <v>0</v>
      </c>
      <c r="D218" s="11">
        <v>332000</v>
      </c>
      <c r="E218" s="11">
        <v>0</v>
      </c>
      <c r="F218" s="10">
        <f t="shared" si="3"/>
        <v>0</v>
      </c>
    </row>
    <row r="219" spans="1:6" ht="49.5" x14ac:dyDescent="0.25">
      <c r="A219" s="2" t="s">
        <v>222</v>
      </c>
      <c r="B219" s="2" t="s">
        <v>223</v>
      </c>
      <c r="C219" s="2" t="s">
        <v>0</v>
      </c>
      <c r="D219" s="11">
        <v>332000</v>
      </c>
      <c r="E219" s="11">
        <v>0</v>
      </c>
      <c r="F219" s="10">
        <f t="shared" si="3"/>
        <v>0</v>
      </c>
    </row>
    <row r="220" spans="1:6" ht="33" x14ac:dyDescent="0.25">
      <c r="A220" s="2" t="s">
        <v>40</v>
      </c>
      <c r="B220" s="2" t="s">
        <v>223</v>
      </c>
      <c r="C220" s="2" t="s">
        <v>41</v>
      </c>
      <c r="D220" s="11">
        <v>332000</v>
      </c>
      <c r="E220" s="11">
        <v>0</v>
      </c>
      <c r="F220" s="10">
        <f t="shared" si="3"/>
        <v>0</v>
      </c>
    </row>
    <row r="221" spans="1:6" ht="33" x14ac:dyDescent="0.25">
      <c r="A221" s="2" t="s">
        <v>42</v>
      </c>
      <c r="B221" s="2" t="s">
        <v>223</v>
      </c>
      <c r="C221" s="2" t="s">
        <v>43</v>
      </c>
      <c r="D221" s="11">
        <v>332000</v>
      </c>
      <c r="E221" s="11">
        <v>0</v>
      </c>
      <c r="F221" s="10">
        <f t="shared" si="3"/>
        <v>0</v>
      </c>
    </row>
    <row r="222" spans="1:6" ht="49.5" x14ac:dyDescent="0.25">
      <c r="A222" s="2" t="s">
        <v>224</v>
      </c>
      <c r="B222" s="2" t="s">
        <v>225</v>
      </c>
      <c r="C222" s="2" t="s">
        <v>0</v>
      </c>
      <c r="D222" s="11">
        <v>13959500</v>
      </c>
      <c r="E222" s="11">
        <v>2309960.61</v>
      </c>
      <c r="F222" s="10">
        <f t="shared" si="3"/>
        <v>0.16547588452308462</v>
      </c>
    </row>
    <row r="223" spans="1:6" x14ac:dyDescent="0.25">
      <c r="A223" s="2" t="s">
        <v>226</v>
      </c>
      <c r="B223" s="2" t="s">
        <v>227</v>
      </c>
      <c r="C223" s="2" t="s">
        <v>0</v>
      </c>
      <c r="D223" s="11">
        <v>13959500</v>
      </c>
      <c r="E223" s="11">
        <v>2309960.61</v>
      </c>
      <c r="F223" s="10">
        <f t="shared" si="3"/>
        <v>0.16547588452308462</v>
      </c>
    </row>
    <row r="224" spans="1:6" ht="33" x14ac:dyDescent="0.25">
      <c r="A224" s="2" t="s">
        <v>40</v>
      </c>
      <c r="B224" s="2" t="s">
        <v>227</v>
      </c>
      <c r="C224" s="2" t="s">
        <v>41</v>
      </c>
      <c r="D224" s="11">
        <v>13959500</v>
      </c>
      <c r="E224" s="11">
        <v>2309960.61</v>
      </c>
      <c r="F224" s="10">
        <f t="shared" si="3"/>
        <v>0.16547588452308462</v>
      </c>
    </row>
    <row r="225" spans="1:6" ht="33" x14ac:dyDescent="0.25">
      <c r="A225" s="2" t="s">
        <v>42</v>
      </c>
      <c r="B225" s="2" t="s">
        <v>227</v>
      </c>
      <c r="C225" s="2" t="s">
        <v>43</v>
      </c>
      <c r="D225" s="11">
        <v>13959500</v>
      </c>
      <c r="E225" s="11">
        <v>2309960.61</v>
      </c>
      <c r="F225" s="10">
        <f t="shared" si="3"/>
        <v>0.16547588452308462</v>
      </c>
    </row>
    <row r="226" spans="1:6" ht="115.5" x14ac:dyDescent="0.25">
      <c r="A226" s="2" t="s">
        <v>228</v>
      </c>
      <c r="B226" s="2" t="s">
        <v>229</v>
      </c>
      <c r="C226" s="2" t="s">
        <v>0</v>
      </c>
      <c r="D226" s="11">
        <v>63500</v>
      </c>
      <c r="E226" s="11">
        <v>0</v>
      </c>
      <c r="F226" s="10">
        <f t="shared" si="3"/>
        <v>0</v>
      </c>
    </row>
    <row r="227" spans="1:6" ht="82.5" x14ac:dyDescent="0.25">
      <c r="A227" s="2" t="s">
        <v>230</v>
      </c>
      <c r="B227" s="2" t="s">
        <v>231</v>
      </c>
      <c r="C227" s="2" t="s">
        <v>0</v>
      </c>
      <c r="D227" s="11">
        <v>63500</v>
      </c>
      <c r="E227" s="11">
        <v>0</v>
      </c>
      <c r="F227" s="10">
        <f t="shared" si="3"/>
        <v>0</v>
      </c>
    </row>
    <row r="228" spans="1:6" ht="33" x14ac:dyDescent="0.25">
      <c r="A228" s="2" t="s">
        <v>40</v>
      </c>
      <c r="B228" s="2" t="s">
        <v>231</v>
      </c>
      <c r="C228" s="2" t="s">
        <v>41</v>
      </c>
      <c r="D228" s="11">
        <v>63500</v>
      </c>
      <c r="E228" s="11">
        <v>0</v>
      </c>
      <c r="F228" s="10">
        <f t="shared" si="3"/>
        <v>0</v>
      </c>
    </row>
    <row r="229" spans="1:6" ht="33" x14ac:dyDescent="0.25">
      <c r="A229" s="2" t="s">
        <v>42</v>
      </c>
      <c r="B229" s="2" t="s">
        <v>231</v>
      </c>
      <c r="C229" s="2" t="s">
        <v>43</v>
      </c>
      <c r="D229" s="11">
        <v>63500</v>
      </c>
      <c r="E229" s="11">
        <v>0</v>
      </c>
      <c r="F229" s="10">
        <f t="shared" si="3"/>
        <v>0</v>
      </c>
    </row>
    <row r="230" spans="1:6" ht="82.5" x14ac:dyDescent="0.25">
      <c r="A230" s="2" t="s">
        <v>232</v>
      </c>
      <c r="B230" s="2" t="s">
        <v>233</v>
      </c>
      <c r="C230" s="2" t="s">
        <v>0</v>
      </c>
      <c r="D230" s="11">
        <v>586000</v>
      </c>
      <c r="E230" s="11">
        <v>0</v>
      </c>
      <c r="F230" s="10">
        <f t="shared" si="3"/>
        <v>0</v>
      </c>
    </row>
    <row r="231" spans="1:6" ht="66" x14ac:dyDescent="0.25">
      <c r="A231" s="2" t="s">
        <v>234</v>
      </c>
      <c r="B231" s="2" t="s">
        <v>235</v>
      </c>
      <c r="C231" s="2" t="s">
        <v>0</v>
      </c>
      <c r="D231" s="11">
        <v>586000</v>
      </c>
      <c r="E231" s="11">
        <v>0</v>
      </c>
      <c r="F231" s="10">
        <f t="shared" si="3"/>
        <v>0</v>
      </c>
    </row>
    <row r="232" spans="1:6" ht="33" x14ac:dyDescent="0.25">
      <c r="A232" s="2" t="s">
        <v>40</v>
      </c>
      <c r="B232" s="2" t="s">
        <v>235</v>
      </c>
      <c r="C232" s="2" t="s">
        <v>41</v>
      </c>
      <c r="D232" s="11">
        <v>586000</v>
      </c>
      <c r="E232" s="11">
        <v>0</v>
      </c>
      <c r="F232" s="10">
        <f t="shared" si="3"/>
        <v>0</v>
      </c>
    </row>
    <row r="233" spans="1:6" ht="33" x14ac:dyDescent="0.25">
      <c r="A233" s="2" t="s">
        <v>42</v>
      </c>
      <c r="B233" s="2" t="s">
        <v>235</v>
      </c>
      <c r="C233" s="2" t="s">
        <v>43</v>
      </c>
      <c r="D233" s="11">
        <v>586000</v>
      </c>
      <c r="E233" s="11">
        <v>0</v>
      </c>
      <c r="F233" s="10">
        <f t="shared" si="3"/>
        <v>0</v>
      </c>
    </row>
    <row r="234" spans="1:6" ht="33" x14ac:dyDescent="0.25">
      <c r="A234" s="2" t="s">
        <v>236</v>
      </c>
      <c r="B234" s="2" t="s">
        <v>237</v>
      </c>
      <c r="C234" s="2" t="s">
        <v>0</v>
      </c>
      <c r="D234" s="11">
        <v>11256300</v>
      </c>
      <c r="E234" s="11">
        <v>3193791.52</v>
      </c>
      <c r="F234" s="10">
        <f t="shared" si="3"/>
        <v>0.28373368868988924</v>
      </c>
    </row>
    <row r="235" spans="1:6" x14ac:dyDescent="0.25">
      <c r="A235" s="2" t="s">
        <v>238</v>
      </c>
      <c r="B235" s="2" t="s">
        <v>239</v>
      </c>
      <c r="C235" s="2" t="s">
        <v>0</v>
      </c>
      <c r="D235" s="11">
        <v>108900</v>
      </c>
      <c r="E235" s="11">
        <v>33900</v>
      </c>
      <c r="F235" s="10">
        <f t="shared" si="3"/>
        <v>0.31129476584022037</v>
      </c>
    </row>
    <row r="236" spans="1:6" ht="33" x14ac:dyDescent="0.25">
      <c r="A236" s="2" t="s">
        <v>40</v>
      </c>
      <c r="B236" s="2" t="s">
        <v>239</v>
      </c>
      <c r="C236" s="2" t="s">
        <v>41</v>
      </c>
      <c r="D236" s="11">
        <v>108900</v>
      </c>
      <c r="E236" s="11">
        <v>33900</v>
      </c>
      <c r="F236" s="10">
        <f t="shared" si="3"/>
        <v>0.31129476584022037</v>
      </c>
    </row>
    <row r="237" spans="1:6" ht="33" x14ac:dyDescent="0.25">
      <c r="A237" s="2" t="s">
        <v>42</v>
      </c>
      <c r="B237" s="2" t="s">
        <v>239</v>
      </c>
      <c r="C237" s="2" t="s">
        <v>43</v>
      </c>
      <c r="D237" s="11">
        <v>108900</v>
      </c>
      <c r="E237" s="11">
        <v>33900</v>
      </c>
      <c r="F237" s="10">
        <f t="shared" si="3"/>
        <v>0.31129476584022037</v>
      </c>
    </row>
    <row r="238" spans="1:6" ht="33" x14ac:dyDescent="0.25">
      <c r="A238" s="2" t="s">
        <v>240</v>
      </c>
      <c r="B238" s="2" t="s">
        <v>241</v>
      </c>
      <c r="C238" s="2" t="s">
        <v>0</v>
      </c>
      <c r="D238" s="11">
        <v>57600</v>
      </c>
      <c r="E238" s="11">
        <v>57515.21</v>
      </c>
      <c r="F238" s="10">
        <f t="shared" si="3"/>
        <v>0.99852795138888883</v>
      </c>
    </row>
    <row r="239" spans="1:6" ht="33" x14ac:dyDescent="0.25">
      <c r="A239" s="2" t="s">
        <v>40</v>
      </c>
      <c r="B239" s="2" t="s">
        <v>241</v>
      </c>
      <c r="C239" s="2" t="s">
        <v>41</v>
      </c>
      <c r="D239" s="11">
        <v>57600</v>
      </c>
      <c r="E239" s="11">
        <v>57515.21</v>
      </c>
      <c r="F239" s="10">
        <f t="shared" si="3"/>
        <v>0.99852795138888883</v>
      </c>
    </row>
    <row r="240" spans="1:6" ht="33" x14ac:dyDescent="0.25">
      <c r="A240" s="2" t="s">
        <v>42</v>
      </c>
      <c r="B240" s="2" t="s">
        <v>241</v>
      </c>
      <c r="C240" s="2" t="s">
        <v>43</v>
      </c>
      <c r="D240" s="11">
        <v>57600</v>
      </c>
      <c r="E240" s="11">
        <v>57515.21</v>
      </c>
      <c r="F240" s="10">
        <f t="shared" si="3"/>
        <v>0.99852795138888883</v>
      </c>
    </row>
    <row r="241" spans="1:6" x14ac:dyDescent="0.25">
      <c r="A241" s="2" t="s">
        <v>242</v>
      </c>
      <c r="B241" s="2" t="s">
        <v>243</v>
      </c>
      <c r="C241" s="2" t="s">
        <v>0</v>
      </c>
      <c r="D241" s="11">
        <v>6019500</v>
      </c>
      <c r="E241" s="11">
        <v>2013715.91</v>
      </c>
      <c r="F241" s="10">
        <f t="shared" si="3"/>
        <v>0.33453208904394049</v>
      </c>
    </row>
    <row r="242" spans="1:6" ht="33" x14ac:dyDescent="0.25">
      <c r="A242" s="2" t="s">
        <v>40</v>
      </c>
      <c r="B242" s="2" t="s">
        <v>243</v>
      </c>
      <c r="C242" s="2" t="s">
        <v>41</v>
      </c>
      <c r="D242" s="11">
        <v>6019500</v>
      </c>
      <c r="E242" s="11">
        <v>2013715.91</v>
      </c>
      <c r="F242" s="10">
        <f t="shared" si="3"/>
        <v>0.33453208904394049</v>
      </c>
    </row>
    <row r="243" spans="1:6" ht="33" x14ac:dyDescent="0.25">
      <c r="A243" s="2" t="s">
        <v>42</v>
      </c>
      <c r="B243" s="2" t="s">
        <v>243</v>
      </c>
      <c r="C243" s="2" t="s">
        <v>43</v>
      </c>
      <c r="D243" s="11">
        <v>6019500</v>
      </c>
      <c r="E243" s="11">
        <v>2013715.91</v>
      </c>
      <c r="F243" s="10">
        <f t="shared" si="3"/>
        <v>0.33453208904394049</v>
      </c>
    </row>
    <row r="244" spans="1:6" ht="33" x14ac:dyDescent="0.25">
      <c r="A244" s="2" t="s">
        <v>244</v>
      </c>
      <c r="B244" s="2" t="s">
        <v>245</v>
      </c>
      <c r="C244" s="2" t="s">
        <v>0</v>
      </c>
      <c r="D244" s="11">
        <v>5070300</v>
      </c>
      <c r="E244" s="11">
        <v>1088660.3999999999</v>
      </c>
      <c r="F244" s="10">
        <f t="shared" si="3"/>
        <v>0.21471321223596235</v>
      </c>
    </row>
    <row r="245" spans="1:6" ht="66" x14ac:dyDescent="0.25">
      <c r="A245" s="2" t="s">
        <v>66</v>
      </c>
      <c r="B245" s="2" t="s">
        <v>245</v>
      </c>
      <c r="C245" s="2" t="s">
        <v>67</v>
      </c>
      <c r="D245" s="11">
        <v>4341100</v>
      </c>
      <c r="E245" s="11">
        <v>997006.36</v>
      </c>
      <c r="F245" s="10">
        <f t="shared" si="3"/>
        <v>0.22966675727350211</v>
      </c>
    </row>
    <row r="246" spans="1:6" x14ac:dyDescent="0.25">
      <c r="A246" s="2" t="s">
        <v>246</v>
      </c>
      <c r="B246" s="2" t="s">
        <v>245</v>
      </c>
      <c r="C246" s="2" t="s">
        <v>247</v>
      </c>
      <c r="D246" s="11">
        <v>4341100</v>
      </c>
      <c r="E246" s="11">
        <v>997006.36</v>
      </c>
      <c r="F246" s="10">
        <f t="shared" si="3"/>
        <v>0.22966675727350211</v>
      </c>
    </row>
    <row r="247" spans="1:6" ht="33" x14ac:dyDescent="0.25">
      <c r="A247" s="2" t="s">
        <v>40</v>
      </c>
      <c r="B247" s="2" t="s">
        <v>245</v>
      </c>
      <c r="C247" s="2" t="s">
        <v>41</v>
      </c>
      <c r="D247" s="11">
        <v>719200</v>
      </c>
      <c r="E247" s="11">
        <v>91627.65</v>
      </c>
      <c r="F247" s="10">
        <f t="shared" si="3"/>
        <v>0.1274021829810901</v>
      </c>
    </row>
    <row r="248" spans="1:6" ht="33" x14ac:dyDescent="0.25">
      <c r="A248" s="2" t="s">
        <v>42</v>
      </c>
      <c r="B248" s="2" t="s">
        <v>245</v>
      </c>
      <c r="C248" s="2" t="s">
        <v>43</v>
      </c>
      <c r="D248" s="11">
        <v>719200</v>
      </c>
      <c r="E248" s="11">
        <v>91627.65</v>
      </c>
      <c r="F248" s="10">
        <f t="shared" si="3"/>
        <v>0.1274021829810901</v>
      </c>
    </row>
    <row r="249" spans="1:6" x14ac:dyDescent="0.25">
      <c r="A249" s="2" t="s">
        <v>248</v>
      </c>
      <c r="B249" s="2" t="s">
        <v>245</v>
      </c>
      <c r="C249" s="2" t="s">
        <v>249</v>
      </c>
      <c r="D249" s="11">
        <v>10000</v>
      </c>
      <c r="E249" s="11">
        <v>26.39</v>
      </c>
      <c r="F249" s="10">
        <f t="shared" si="3"/>
        <v>2.6389999999999999E-3</v>
      </c>
    </row>
    <row r="250" spans="1:6" x14ac:dyDescent="0.25">
      <c r="A250" s="2" t="s">
        <v>250</v>
      </c>
      <c r="B250" s="2" t="s">
        <v>245</v>
      </c>
      <c r="C250" s="2" t="s">
        <v>251</v>
      </c>
      <c r="D250" s="11">
        <v>10000</v>
      </c>
      <c r="E250" s="11">
        <v>26.39</v>
      </c>
      <c r="F250" s="10">
        <f t="shared" si="3"/>
        <v>2.6389999999999999E-3</v>
      </c>
    </row>
    <row r="251" spans="1:6" ht="49.5" x14ac:dyDescent="0.25">
      <c r="A251" s="2" t="s">
        <v>252</v>
      </c>
      <c r="B251" s="2" t="s">
        <v>253</v>
      </c>
      <c r="C251" s="2" t="s">
        <v>0</v>
      </c>
      <c r="D251" s="11">
        <v>780000</v>
      </c>
      <c r="E251" s="11">
        <v>0</v>
      </c>
      <c r="F251" s="10">
        <f t="shared" si="3"/>
        <v>0</v>
      </c>
    </row>
    <row r="252" spans="1:6" ht="49.5" x14ac:dyDescent="0.25">
      <c r="A252" s="2" t="s">
        <v>254</v>
      </c>
      <c r="B252" s="2" t="s">
        <v>255</v>
      </c>
      <c r="C252" s="2" t="s">
        <v>0</v>
      </c>
      <c r="D252" s="11">
        <v>710000</v>
      </c>
      <c r="E252" s="11">
        <v>0</v>
      </c>
      <c r="F252" s="10">
        <f t="shared" si="3"/>
        <v>0</v>
      </c>
    </row>
    <row r="253" spans="1:6" ht="33" x14ac:dyDescent="0.25">
      <c r="A253" s="2" t="s">
        <v>256</v>
      </c>
      <c r="B253" s="2" t="s">
        <v>257</v>
      </c>
      <c r="C253" s="2" t="s">
        <v>0</v>
      </c>
      <c r="D253" s="11">
        <v>710000</v>
      </c>
      <c r="E253" s="11">
        <v>0</v>
      </c>
      <c r="F253" s="10">
        <f t="shared" si="3"/>
        <v>0</v>
      </c>
    </row>
    <row r="254" spans="1:6" ht="33" x14ac:dyDescent="0.25">
      <c r="A254" s="2" t="s">
        <v>40</v>
      </c>
      <c r="B254" s="2" t="s">
        <v>257</v>
      </c>
      <c r="C254" s="2" t="s">
        <v>41</v>
      </c>
      <c r="D254" s="11">
        <v>710000</v>
      </c>
      <c r="E254" s="11">
        <v>0</v>
      </c>
      <c r="F254" s="10">
        <f t="shared" si="3"/>
        <v>0</v>
      </c>
    </row>
    <row r="255" spans="1:6" ht="33" x14ac:dyDescent="0.25">
      <c r="A255" s="2" t="s">
        <v>42</v>
      </c>
      <c r="B255" s="2" t="s">
        <v>257</v>
      </c>
      <c r="C255" s="2" t="s">
        <v>43</v>
      </c>
      <c r="D255" s="11">
        <v>710000</v>
      </c>
      <c r="E255" s="11">
        <v>0</v>
      </c>
      <c r="F255" s="10">
        <f t="shared" si="3"/>
        <v>0</v>
      </c>
    </row>
    <row r="256" spans="1:6" ht="49.5" x14ac:dyDescent="0.25">
      <c r="A256" s="2" t="s">
        <v>258</v>
      </c>
      <c r="B256" s="2" t="s">
        <v>259</v>
      </c>
      <c r="C256" s="2" t="s">
        <v>0</v>
      </c>
      <c r="D256" s="11">
        <v>70000</v>
      </c>
      <c r="E256" s="11">
        <v>0</v>
      </c>
      <c r="F256" s="10">
        <f t="shared" si="3"/>
        <v>0</v>
      </c>
    </row>
    <row r="257" spans="1:6" ht="33" x14ac:dyDescent="0.25">
      <c r="A257" s="2" t="s">
        <v>260</v>
      </c>
      <c r="B257" s="2" t="s">
        <v>261</v>
      </c>
      <c r="C257" s="2" t="s">
        <v>0</v>
      </c>
      <c r="D257" s="11">
        <v>70000</v>
      </c>
      <c r="E257" s="11">
        <v>0</v>
      </c>
      <c r="F257" s="10">
        <f t="shared" si="3"/>
        <v>0</v>
      </c>
    </row>
    <row r="258" spans="1:6" ht="33" x14ac:dyDescent="0.25">
      <c r="A258" s="2" t="s">
        <v>40</v>
      </c>
      <c r="B258" s="2" t="s">
        <v>261</v>
      </c>
      <c r="C258" s="2" t="s">
        <v>41</v>
      </c>
      <c r="D258" s="11">
        <v>70000</v>
      </c>
      <c r="E258" s="11">
        <v>0</v>
      </c>
      <c r="F258" s="10">
        <f t="shared" si="3"/>
        <v>0</v>
      </c>
    </row>
    <row r="259" spans="1:6" ht="33" x14ac:dyDescent="0.25">
      <c r="A259" s="2" t="s">
        <v>42</v>
      </c>
      <c r="B259" s="2" t="s">
        <v>261</v>
      </c>
      <c r="C259" s="2" t="s">
        <v>43</v>
      </c>
      <c r="D259" s="11">
        <v>70000</v>
      </c>
      <c r="E259" s="11">
        <v>0</v>
      </c>
      <c r="F259" s="10">
        <f t="shared" si="3"/>
        <v>0</v>
      </c>
    </row>
    <row r="260" spans="1:6" ht="33" x14ac:dyDescent="0.25">
      <c r="A260" s="2" t="s">
        <v>262</v>
      </c>
      <c r="B260" s="2" t="s">
        <v>263</v>
      </c>
      <c r="C260" s="2" t="s">
        <v>0</v>
      </c>
      <c r="D260" s="11">
        <v>593000</v>
      </c>
      <c r="E260" s="11">
        <v>7845.98</v>
      </c>
      <c r="F260" s="10">
        <f t="shared" si="3"/>
        <v>1.3230994940978076E-2</v>
      </c>
    </row>
    <row r="261" spans="1:6" ht="99" x14ac:dyDescent="0.25">
      <c r="A261" s="2" t="s">
        <v>264</v>
      </c>
      <c r="B261" s="2" t="s">
        <v>265</v>
      </c>
      <c r="C261" s="2" t="s">
        <v>0</v>
      </c>
      <c r="D261" s="11">
        <v>593000</v>
      </c>
      <c r="E261" s="11">
        <v>7845.98</v>
      </c>
      <c r="F261" s="10">
        <f t="shared" si="3"/>
        <v>1.3230994940978076E-2</v>
      </c>
    </row>
    <row r="262" spans="1:6" ht="49.5" x14ac:dyDescent="0.25">
      <c r="A262" s="2" t="s">
        <v>266</v>
      </c>
      <c r="B262" s="2" t="s">
        <v>267</v>
      </c>
      <c r="C262" s="2" t="s">
        <v>0</v>
      </c>
      <c r="D262" s="11">
        <v>593000</v>
      </c>
      <c r="E262" s="11">
        <v>7845.98</v>
      </c>
      <c r="F262" s="10">
        <f t="shared" ref="F262:F325" si="4">E262/D262</f>
        <v>1.3230994940978076E-2</v>
      </c>
    </row>
    <row r="263" spans="1:6" ht="33" x14ac:dyDescent="0.25">
      <c r="A263" s="2" t="s">
        <v>40</v>
      </c>
      <c r="B263" s="2" t="s">
        <v>267</v>
      </c>
      <c r="C263" s="2" t="s">
        <v>41</v>
      </c>
      <c r="D263" s="11">
        <v>593000</v>
      </c>
      <c r="E263" s="11">
        <v>7845.98</v>
      </c>
      <c r="F263" s="10">
        <f t="shared" si="4"/>
        <v>1.3230994940978076E-2</v>
      </c>
    </row>
    <row r="264" spans="1:6" ht="33" x14ac:dyDescent="0.25">
      <c r="A264" s="2" t="s">
        <v>42</v>
      </c>
      <c r="B264" s="2" t="s">
        <v>267</v>
      </c>
      <c r="C264" s="2" t="s">
        <v>43</v>
      </c>
      <c r="D264" s="11">
        <v>593000</v>
      </c>
      <c r="E264" s="11">
        <v>7845.98</v>
      </c>
      <c r="F264" s="10">
        <f t="shared" si="4"/>
        <v>1.3230994940978076E-2</v>
      </c>
    </row>
    <row r="265" spans="1:6" x14ac:dyDescent="0.25">
      <c r="A265" s="2" t="s">
        <v>268</v>
      </c>
      <c r="B265" s="2" t="s">
        <v>269</v>
      </c>
      <c r="C265" s="2" t="s">
        <v>0</v>
      </c>
      <c r="D265" s="11">
        <v>3002800</v>
      </c>
      <c r="E265" s="11">
        <v>840285</v>
      </c>
      <c r="F265" s="10">
        <f t="shared" si="4"/>
        <v>0.27983382176635141</v>
      </c>
    </row>
    <row r="266" spans="1:6" ht="33" x14ac:dyDescent="0.25">
      <c r="A266" s="2" t="s">
        <v>270</v>
      </c>
      <c r="B266" s="2" t="s">
        <v>271</v>
      </c>
      <c r="C266" s="2" t="s">
        <v>0</v>
      </c>
      <c r="D266" s="11">
        <v>3002800</v>
      </c>
      <c r="E266" s="11">
        <v>840285</v>
      </c>
      <c r="F266" s="10">
        <f t="shared" si="4"/>
        <v>0.27983382176635141</v>
      </c>
    </row>
    <row r="267" spans="1:6" ht="33" x14ac:dyDescent="0.25">
      <c r="A267" s="2" t="s">
        <v>272</v>
      </c>
      <c r="B267" s="2" t="s">
        <v>273</v>
      </c>
      <c r="C267" s="2" t="s">
        <v>0</v>
      </c>
      <c r="D267" s="11">
        <v>3002800</v>
      </c>
      <c r="E267" s="11">
        <v>840285</v>
      </c>
      <c r="F267" s="10">
        <f t="shared" si="4"/>
        <v>0.27983382176635141</v>
      </c>
    </row>
    <row r="268" spans="1:6" ht="33" x14ac:dyDescent="0.25">
      <c r="A268" s="2" t="s">
        <v>40</v>
      </c>
      <c r="B268" s="2" t="s">
        <v>273</v>
      </c>
      <c r="C268" s="2" t="s">
        <v>41</v>
      </c>
      <c r="D268" s="11">
        <v>1992000</v>
      </c>
      <c r="E268" s="11">
        <v>0</v>
      </c>
      <c r="F268" s="10">
        <f t="shared" si="4"/>
        <v>0</v>
      </c>
    </row>
    <row r="269" spans="1:6" ht="33" x14ac:dyDescent="0.25">
      <c r="A269" s="2" t="s">
        <v>42</v>
      </c>
      <c r="B269" s="2" t="s">
        <v>273</v>
      </c>
      <c r="C269" s="2" t="s">
        <v>43</v>
      </c>
      <c r="D269" s="11">
        <v>1992000</v>
      </c>
      <c r="E269" s="11">
        <v>0</v>
      </c>
      <c r="F269" s="10">
        <f t="shared" si="4"/>
        <v>0</v>
      </c>
    </row>
    <row r="270" spans="1:6" ht="33" x14ac:dyDescent="0.25">
      <c r="A270" s="2" t="s">
        <v>22</v>
      </c>
      <c r="B270" s="2" t="s">
        <v>273</v>
      </c>
      <c r="C270" s="2" t="s">
        <v>23</v>
      </c>
      <c r="D270" s="11">
        <v>1010800</v>
      </c>
      <c r="E270" s="11">
        <v>840285</v>
      </c>
      <c r="F270" s="10">
        <f t="shared" si="4"/>
        <v>0.83130688563514044</v>
      </c>
    </row>
    <row r="271" spans="1:6" x14ac:dyDescent="0.25">
      <c r="A271" s="2" t="s">
        <v>24</v>
      </c>
      <c r="B271" s="2" t="s">
        <v>273</v>
      </c>
      <c r="C271" s="2" t="s">
        <v>25</v>
      </c>
      <c r="D271" s="11">
        <v>1010800</v>
      </c>
      <c r="E271" s="11">
        <v>840285</v>
      </c>
      <c r="F271" s="10">
        <f t="shared" si="4"/>
        <v>0.83130688563514044</v>
      </c>
    </row>
    <row r="272" spans="1:6" x14ac:dyDescent="0.25">
      <c r="A272" s="2" t="s">
        <v>274</v>
      </c>
      <c r="B272" s="2" t="s">
        <v>275</v>
      </c>
      <c r="C272" s="2" t="s">
        <v>0</v>
      </c>
      <c r="D272" s="11">
        <v>763500</v>
      </c>
      <c r="E272" s="11">
        <v>0</v>
      </c>
      <c r="F272" s="10">
        <f t="shared" si="4"/>
        <v>0</v>
      </c>
    </row>
    <row r="273" spans="1:6" ht="49.5" x14ac:dyDescent="0.25">
      <c r="A273" s="2" t="s">
        <v>276</v>
      </c>
      <c r="B273" s="2" t="s">
        <v>277</v>
      </c>
      <c r="C273" s="2" t="s">
        <v>0</v>
      </c>
      <c r="D273" s="11">
        <v>763500</v>
      </c>
      <c r="E273" s="11">
        <v>0</v>
      </c>
      <c r="F273" s="10">
        <f t="shared" si="4"/>
        <v>0</v>
      </c>
    </row>
    <row r="274" spans="1:6" ht="33" x14ac:dyDescent="0.25">
      <c r="A274" s="2" t="s">
        <v>278</v>
      </c>
      <c r="B274" s="2" t="s">
        <v>279</v>
      </c>
      <c r="C274" s="2" t="s">
        <v>0</v>
      </c>
      <c r="D274" s="11">
        <v>763500</v>
      </c>
      <c r="E274" s="11">
        <v>0</v>
      </c>
      <c r="F274" s="10">
        <f t="shared" si="4"/>
        <v>0</v>
      </c>
    </row>
    <row r="275" spans="1:6" ht="33" x14ac:dyDescent="0.25">
      <c r="A275" s="2" t="s">
        <v>40</v>
      </c>
      <c r="B275" s="2" t="s">
        <v>279</v>
      </c>
      <c r="C275" s="2" t="s">
        <v>41</v>
      </c>
      <c r="D275" s="11">
        <v>763500</v>
      </c>
      <c r="E275" s="11">
        <v>0</v>
      </c>
      <c r="F275" s="10">
        <f t="shared" si="4"/>
        <v>0</v>
      </c>
    </row>
    <row r="276" spans="1:6" ht="33" x14ac:dyDescent="0.25">
      <c r="A276" s="2" t="s">
        <v>42</v>
      </c>
      <c r="B276" s="2" t="s">
        <v>279</v>
      </c>
      <c r="C276" s="2" t="s">
        <v>43</v>
      </c>
      <c r="D276" s="11">
        <v>763500</v>
      </c>
      <c r="E276" s="11">
        <v>0</v>
      </c>
      <c r="F276" s="10">
        <f t="shared" si="4"/>
        <v>0</v>
      </c>
    </row>
    <row r="277" spans="1:6" x14ac:dyDescent="0.25">
      <c r="A277" s="2" t="s">
        <v>280</v>
      </c>
      <c r="B277" s="2" t="s">
        <v>281</v>
      </c>
      <c r="C277" s="2" t="s">
        <v>0</v>
      </c>
      <c r="D277" s="11">
        <v>19204700</v>
      </c>
      <c r="E277" s="11">
        <v>4776631.2699999996</v>
      </c>
      <c r="F277" s="10">
        <f t="shared" si="4"/>
        <v>0.24872199357448954</v>
      </c>
    </row>
    <row r="278" spans="1:6" ht="33" x14ac:dyDescent="0.25">
      <c r="A278" s="2" t="s">
        <v>128</v>
      </c>
      <c r="B278" s="2" t="s">
        <v>282</v>
      </c>
      <c r="C278" s="2" t="s">
        <v>0</v>
      </c>
      <c r="D278" s="11">
        <v>19204700</v>
      </c>
      <c r="E278" s="11">
        <v>4776631.2699999996</v>
      </c>
      <c r="F278" s="10">
        <f t="shared" si="4"/>
        <v>0.24872199357448954</v>
      </c>
    </row>
    <row r="279" spans="1:6" ht="33" x14ac:dyDescent="0.25">
      <c r="A279" s="2" t="s">
        <v>283</v>
      </c>
      <c r="B279" s="2" t="s">
        <v>284</v>
      </c>
      <c r="C279" s="2" t="s">
        <v>0</v>
      </c>
      <c r="D279" s="11">
        <v>19204700</v>
      </c>
      <c r="E279" s="11">
        <v>4776631.2699999996</v>
      </c>
      <c r="F279" s="10">
        <f t="shared" si="4"/>
        <v>0.24872199357448954</v>
      </c>
    </row>
    <row r="280" spans="1:6" ht="66" x14ac:dyDescent="0.25">
      <c r="A280" s="2" t="s">
        <v>66</v>
      </c>
      <c r="B280" s="2" t="s">
        <v>284</v>
      </c>
      <c r="C280" s="2" t="s">
        <v>67</v>
      </c>
      <c r="D280" s="11">
        <v>16615700</v>
      </c>
      <c r="E280" s="11">
        <v>3845723.59</v>
      </c>
      <c r="F280" s="10">
        <f t="shared" si="4"/>
        <v>0.23145119314864857</v>
      </c>
    </row>
    <row r="281" spans="1:6" x14ac:dyDescent="0.25">
      <c r="A281" s="2" t="s">
        <v>246</v>
      </c>
      <c r="B281" s="2" t="s">
        <v>284</v>
      </c>
      <c r="C281" s="2" t="s">
        <v>247</v>
      </c>
      <c r="D281" s="11">
        <v>16615700</v>
      </c>
      <c r="E281" s="11">
        <v>3845723.59</v>
      </c>
      <c r="F281" s="10">
        <f t="shared" si="4"/>
        <v>0.23145119314864857</v>
      </c>
    </row>
    <row r="282" spans="1:6" ht="33" x14ac:dyDescent="0.25">
      <c r="A282" s="2" t="s">
        <v>40</v>
      </c>
      <c r="B282" s="2" t="s">
        <v>284</v>
      </c>
      <c r="C282" s="2" t="s">
        <v>41</v>
      </c>
      <c r="D282" s="11">
        <v>2589000</v>
      </c>
      <c r="E282" s="11">
        <v>930907.68</v>
      </c>
      <c r="F282" s="10">
        <f t="shared" si="4"/>
        <v>0.35956264194669757</v>
      </c>
    </row>
    <row r="283" spans="1:6" ht="33" x14ac:dyDescent="0.25">
      <c r="A283" s="2" t="s">
        <v>42</v>
      </c>
      <c r="B283" s="2" t="s">
        <v>284</v>
      </c>
      <c r="C283" s="2" t="s">
        <v>43</v>
      </c>
      <c r="D283" s="11">
        <v>2589000</v>
      </c>
      <c r="E283" s="11">
        <v>930907.68</v>
      </c>
      <c r="F283" s="10">
        <f t="shared" si="4"/>
        <v>0.35956264194669757</v>
      </c>
    </row>
    <row r="284" spans="1:6" x14ac:dyDescent="0.25">
      <c r="A284" s="1" t="s">
        <v>285</v>
      </c>
      <c r="B284" s="1" t="s">
        <v>286</v>
      </c>
      <c r="C284" s="1" t="s">
        <v>0</v>
      </c>
      <c r="D284" s="9">
        <v>17607700</v>
      </c>
      <c r="E284" s="9">
        <v>0</v>
      </c>
      <c r="F284" s="12">
        <f t="shared" si="4"/>
        <v>0</v>
      </c>
    </row>
    <row r="285" spans="1:6" x14ac:dyDescent="0.25">
      <c r="A285" s="2" t="s">
        <v>287</v>
      </c>
      <c r="B285" s="2" t="s">
        <v>288</v>
      </c>
      <c r="C285" s="2" t="s">
        <v>0</v>
      </c>
      <c r="D285" s="11">
        <v>9999700</v>
      </c>
      <c r="E285" s="11">
        <v>0</v>
      </c>
      <c r="F285" s="10">
        <f t="shared" si="4"/>
        <v>0</v>
      </c>
    </row>
    <row r="286" spans="1:6" ht="66" x14ac:dyDescent="0.25">
      <c r="A286" s="2" t="s">
        <v>289</v>
      </c>
      <c r="B286" s="2" t="s">
        <v>290</v>
      </c>
      <c r="C286" s="2" t="s">
        <v>0</v>
      </c>
      <c r="D286" s="11">
        <v>9999700</v>
      </c>
      <c r="E286" s="11">
        <v>0</v>
      </c>
      <c r="F286" s="10">
        <f t="shared" si="4"/>
        <v>0</v>
      </c>
    </row>
    <row r="287" spans="1:6" x14ac:dyDescent="0.25">
      <c r="A287" s="2" t="s">
        <v>291</v>
      </c>
      <c r="B287" s="2" t="s">
        <v>292</v>
      </c>
      <c r="C287" s="2" t="s">
        <v>0</v>
      </c>
      <c r="D287" s="11">
        <v>9999700</v>
      </c>
      <c r="E287" s="11">
        <v>0</v>
      </c>
      <c r="F287" s="10">
        <f t="shared" si="4"/>
        <v>0</v>
      </c>
    </row>
    <row r="288" spans="1:6" x14ac:dyDescent="0.25">
      <c r="A288" s="2" t="s">
        <v>10</v>
      </c>
      <c r="B288" s="2" t="s">
        <v>292</v>
      </c>
      <c r="C288" s="2" t="s">
        <v>11</v>
      </c>
      <c r="D288" s="11">
        <v>9999700</v>
      </c>
      <c r="E288" s="11">
        <v>0</v>
      </c>
      <c r="F288" s="10">
        <f t="shared" si="4"/>
        <v>0</v>
      </c>
    </row>
    <row r="289" spans="1:6" ht="33" x14ac:dyDescent="0.25">
      <c r="A289" s="2" t="s">
        <v>12</v>
      </c>
      <c r="B289" s="2" t="s">
        <v>292</v>
      </c>
      <c r="C289" s="2" t="s">
        <v>13</v>
      </c>
      <c r="D289" s="11">
        <v>9999700</v>
      </c>
      <c r="E289" s="11">
        <v>0</v>
      </c>
      <c r="F289" s="10">
        <f t="shared" si="4"/>
        <v>0</v>
      </c>
    </row>
    <row r="290" spans="1:6" ht="49.5" x14ac:dyDescent="0.25">
      <c r="A290" s="2" t="s">
        <v>293</v>
      </c>
      <c r="B290" s="2" t="s">
        <v>294</v>
      </c>
      <c r="C290" s="2" t="s">
        <v>0</v>
      </c>
      <c r="D290" s="11">
        <v>6506000</v>
      </c>
      <c r="E290" s="11">
        <v>0</v>
      </c>
      <c r="F290" s="10">
        <f t="shared" si="4"/>
        <v>0</v>
      </c>
    </row>
    <row r="291" spans="1:6" ht="66" x14ac:dyDescent="0.25">
      <c r="A291" s="2" t="s">
        <v>295</v>
      </c>
      <c r="B291" s="2" t="s">
        <v>296</v>
      </c>
      <c r="C291" s="2" t="s">
        <v>0</v>
      </c>
      <c r="D291" s="11">
        <v>6506000</v>
      </c>
      <c r="E291" s="11">
        <v>0</v>
      </c>
      <c r="F291" s="10">
        <f t="shared" si="4"/>
        <v>0</v>
      </c>
    </row>
    <row r="292" spans="1:6" ht="66" x14ac:dyDescent="0.25">
      <c r="A292" s="2" t="s">
        <v>297</v>
      </c>
      <c r="B292" s="2" t="s">
        <v>298</v>
      </c>
      <c r="C292" s="2" t="s">
        <v>0</v>
      </c>
      <c r="D292" s="11">
        <v>6506000</v>
      </c>
      <c r="E292" s="11">
        <v>0</v>
      </c>
      <c r="F292" s="10">
        <f t="shared" si="4"/>
        <v>0</v>
      </c>
    </row>
    <row r="293" spans="1:6" ht="33" x14ac:dyDescent="0.25">
      <c r="A293" s="2" t="s">
        <v>299</v>
      </c>
      <c r="B293" s="2" t="s">
        <v>298</v>
      </c>
      <c r="C293" s="2" t="s">
        <v>300</v>
      </c>
      <c r="D293" s="11">
        <v>6506000</v>
      </c>
      <c r="E293" s="11">
        <v>0</v>
      </c>
      <c r="F293" s="10">
        <f t="shared" si="4"/>
        <v>0</v>
      </c>
    </row>
    <row r="294" spans="1:6" x14ac:dyDescent="0.25">
      <c r="A294" s="2" t="s">
        <v>301</v>
      </c>
      <c r="B294" s="2" t="s">
        <v>298</v>
      </c>
      <c r="C294" s="2" t="s">
        <v>302</v>
      </c>
      <c r="D294" s="11">
        <v>6506000</v>
      </c>
      <c r="E294" s="11">
        <v>0</v>
      </c>
      <c r="F294" s="10">
        <f t="shared" si="4"/>
        <v>0</v>
      </c>
    </row>
    <row r="295" spans="1:6" ht="33" x14ac:dyDescent="0.25">
      <c r="A295" s="2" t="s">
        <v>303</v>
      </c>
      <c r="B295" s="2" t="s">
        <v>304</v>
      </c>
      <c r="C295" s="2" t="s">
        <v>0</v>
      </c>
      <c r="D295" s="11">
        <v>1102000</v>
      </c>
      <c r="E295" s="11">
        <v>0</v>
      </c>
      <c r="F295" s="10">
        <f t="shared" si="4"/>
        <v>0</v>
      </c>
    </row>
    <row r="296" spans="1:6" ht="82.5" x14ac:dyDescent="0.25">
      <c r="A296" s="2" t="s">
        <v>305</v>
      </c>
      <c r="B296" s="2" t="s">
        <v>306</v>
      </c>
      <c r="C296" s="2" t="s">
        <v>0</v>
      </c>
      <c r="D296" s="11">
        <v>1102000</v>
      </c>
      <c r="E296" s="11">
        <v>0</v>
      </c>
      <c r="F296" s="10">
        <f t="shared" si="4"/>
        <v>0</v>
      </c>
    </row>
    <row r="297" spans="1:6" ht="66" x14ac:dyDescent="0.25">
      <c r="A297" s="2" t="s">
        <v>307</v>
      </c>
      <c r="B297" s="2" t="s">
        <v>308</v>
      </c>
      <c r="C297" s="2" t="s">
        <v>0</v>
      </c>
      <c r="D297" s="11">
        <v>1102000</v>
      </c>
      <c r="E297" s="11">
        <v>0</v>
      </c>
      <c r="F297" s="10">
        <f t="shared" si="4"/>
        <v>0</v>
      </c>
    </row>
    <row r="298" spans="1:6" x14ac:dyDescent="0.25">
      <c r="A298" s="2" t="s">
        <v>10</v>
      </c>
      <c r="B298" s="2" t="s">
        <v>308</v>
      </c>
      <c r="C298" s="2" t="s">
        <v>11</v>
      </c>
      <c r="D298" s="11">
        <v>1102000</v>
      </c>
      <c r="E298" s="11">
        <v>0</v>
      </c>
      <c r="F298" s="10">
        <f t="shared" si="4"/>
        <v>0</v>
      </c>
    </row>
    <row r="299" spans="1:6" ht="33" x14ac:dyDescent="0.25">
      <c r="A299" s="2" t="s">
        <v>12</v>
      </c>
      <c r="B299" s="2" t="s">
        <v>308</v>
      </c>
      <c r="C299" s="2" t="s">
        <v>13</v>
      </c>
      <c r="D299" s="11">
        <v>1102000</v>
      </c>
      <c r="E299" s="11">
        <v>0</v>
      </c>
      <c r="F299" s="10">
        <f t="shared" si="4"/>
        <v>0</v>
      </c>
    </row>
    <row r="300" spans="1:6" ht="33" x14ac:dyDescent="0.25">
      <c r="A300" s="1" t="s">
        <v>309</v>
      </c>
      <c r="B300" s="1" t="s">
        <v>310</v>
      </c>
      <c r="C300" s="1" t="s">
        <v>0</v>
      </c>
      <c r="D300" s="9">
        <v>5632000</v>
      </c>
      <c r="E300" s="9">
        <v>56188.14</v>
      </c>
      <c r="F300" s="12">
        <f t="shared" si="4"/>
        <v>9.9765873579545448E-3</v>
      </c>
    </row>
    <row r="301" spans="1:6" x14ac:dyDescent="0.25">
      <c r="A301" s="2" t="s">
        <v>311</v>
      </c>
      <c r="B301" s="2" t="s">
        <v>312</v>
      </c>
      <c r="C301" s="2" t="s">
        <v>0</v>
      </c>
      <c r="D301" s="11">
        <v>5000000</v>
      </c>
      <c r="E301" s="11">
        <v>0</v>
      </c>
      <c r="F301" s="10">
        <f t="shared" si="4"/>
        <v>0</v>
      </c>
    </row>
    <row r="302" spans="1:6" ht="66" x14ac:dyDescent="0.25">
      <c r="A302" s="2" t="s">
        <v>313</v>
      </c>
      <c r="B302" s="2" t="s">
        <v>314</v>
      </c>
      <c r="C302" s="2" t="s">
        <v>0</v>
      </c>
      <c r="D302" s="11">
        <v>5000000</v>
      </c>
      <c r="E302" s="11">
        <v>0</v>
      </c>
      <c r="F302" s="10">
        <f t="shared" si="4"/>
        <v>0</v>
      </c>
    </row>
    <row r="303" spans="1:6" ht="66" x14ac:dyDescent="0.25">
      <c r="A303" s="2" t="s">
        <v>315</v>
      </c>
      <c r="B303" s="2" t="s">
        <v>316</v>
      </c>
      <c r="C303" s="2" t="s">
        <v>0</v>
      </c>
      <c r="D303" s="11">
        <v>5000000</v>
      </c>
      <c r="E303" s="11">
        <v>0</v>
      </c>
      <c r="F303" s="10">
        <f t="shared" si="4"/>
        <v>0</v>
      </c>
    </row>
    <row r="304" spans="1:6" ht="33" x14ac:dyDescent="0.25">
      <c r="A304" s="2" t="s">
        <v>299</v>
      </c>
      <c r="B304" s="2" t="s">
        <v>316</v>
      </c>
      <c r="C304" s="2" t="s">
        <v>300</v>
      </c>
      <c r="D304" s="11">
        <v>5000000</v>
      </c>
      <c r="E304" s="11">
        <v>0</v>
      </c>
      <c r="F304" s="10">
        <f t="shared" si="4"/>
        <v>0</v>
      </c>
    </row>
    <row r="305" spans="1:6" x14ac:dyDescent="0.25">
      <c r="A305" s="2" t="s">
        <v>301</v>
      </c>
      <c r="B305" s="2" t="s">
        <v>316</v>
      </c>
      <c r="C305" s="2" t="s">
        <v>302</v>
      </c>
      <c r="D305" s="11">
        <v>5000000</v>
      </c>
      <c r="E305" s="11">
        <v>0</v>
      </c>
      <c r="F305" s="10">
        <f t="shared" si="4"/>
        <v>0</v>
      </c>
    </row>
    <row r="306" spans="1:6" x14ac:dyDescent="0.25">
      <c r="A306" s="2" t="s">
        <v>280</v>
      </c>
      <c r="B306" s="2" t="s">
        <v>317</v>
      </c>
      <c r="C306" s="2" t="s">
        <v>0</v>
      </c>
      <c r="D306" s="11">
        <v>632000</v>
      </c>
      <c r="E306" s="11">
        <v>56188.14</v>
      </c>
      <c r="F306" s="10">
        <f t="shared" si="4"/>
        <v>8.8905284810126578E-2</v>
      </c>
    </row>
    <row r="307" spans="1:6" ht="33" x14ac:dyDescent="0.25">
      <c r="A307" s="2" t="s">
        <v>128</v>
      </c>
      <c r="B307" s="2" t="s">
        <v>318</v>
      </c>
      <c r="C307" s="2" t="s">
        <v>0</v>
      </c>
      <c r="D307" s="11">
        <v>632000</v>
      </c>
      <c r="E307" s="11">
        <v>56188.14</v>
      </c>
      <c r="F307" s="10">
        <f t="shared" si="4"/>
        <v>8.8905284810126578E-2</v>
      </c>
    </row>
    <row r="308" spans="1:6" ht="49.5" x14ac:dyDescent="0.25">
      <c r="A308" s="2" t="s">
        <v>319</v>
      </c>
      <c r="B308" s="2" t="s">
        <v>320</v>
      </c>
      <c r="C308" s="2" t="s">
        <v>0</v>
      </c>
      <c r="D308" s="11">
        <v>632000</v>
      </c>
      <c r="E308" s="11">
        <v>56188.14</v>
      </c>
      <c r="F308" s="10">
        <f t="shared" si="4"/>
        <v>8.8905284810126578E-2</v>
      </c>
    </row>
    <row r="309" spans="1:6" ht="66" x14ac:dyDescent="0.25">
      <c r="A309" s="2" t="s">
        <v>66</v>
      </c>
      <c r="B309" s="2" t="s">
        <v>320</v>
      </c>
      <c r="C309" s="2" t="s">
        <v>67</v>
      </c>
      <c r="D309" s="11">
        <v>596500</v>
      </c>
      <c r="E309" s="11">
        <v>51396.9</v>
      </c>
      <c r="F309" s="10">
        <f t="shared" si="4"/>
        <v>8.6164124056999164E-2</v>
      </c>
    </row>
    <row r="310" spans="1:6" x14ac:dyDescent="0.25">
      <c r="A310" s="2" t="s">
        <v>68</v>
      </c>
      <c r="B310" s="2" t="s">
        <v>320</v>
      </c>
      <c r="C310" s="2" t="s">
        <v>69</v>
      </c>
      <c r="D310" s="11">
        <v>596500</v>
      </c>
      <c r="E310" s="11">
        <v>51396.9</v>
      </c>
      <c r="F310" s="10">
        <f t="shared" si="4"/>
        <v>8.6164124056999164E-2</v>
      </c>
    </row>
    <row r="311" spans="1:6" ht="33" x14ac:dyDescent="0.25">
      <c r="A311" s="2" t="s">
        <v>40</v>
      </c>
      <c r="B311" s="2" t="s">
        <v>320</v>
      </c>
      <c r="C311" s="2" t="s">
        <v>41</v>
      </c>
      <c r="D311" s="11">
        <v>35500</v>
      </c>
      <c r="E311" s="11">
        <v>4791.24</v>
      </c>
      <c r="F311" s="10">
        <f t="shared" si="4"/>
        <v>0.13496450704225352</v>
      </c>
    </row>
    <row r="312" spans="1:6" ht="33" x14ac:dyDescent="0.25">
      <c r="A312" s="2" t="s">
        <v>42</v>
      </c>
      <c r="B312" s="2" t="s">
        <v>320</v>
      </c>
      <c r="C312" s="2" t="s">
        <v>43</v>
      </c>
      <c r="D312" s="11">
        <v>35500</v>
      </c>
      <c r="E312" s="11">
        <v>4791.24</v>
      </c>
      <c r="F312" s="10">
        <f t="shared" si="4"/>
        <v>0.13496450704225352</v>
      </c>
    </row>
    <row r="313" spans="1:6" x14ac:dyDescent="0.25">
      <c r="A313" s="1" t="s">
        <v>321</v>
      </c>
      <c r="B313" s="1" t="s">
        <v>322</v>
      </c>
      <c r="C313" s="1" t="s">
        <v>0</v>
      </c>
      <c r="D313" s="9">
        <v>600000</v>
      </c>
      <c r="E313" s="9">
        <v>0</v>
      </c>
      <c r="F313" s="12">
        <f t="shared" si="4"/>
        <v>0</v>
      </c>
    </row>
    <row r="314" spans="1:6" x14ac:dyDescent="0.25">
      <c r="A314" s="2" t="s">
        <v>323</v>
      </c>
      <c r="B314" s="2" t="s">
        <v>324</v>
      </c>
      <c r="C314" s="2" t="s">
        <v>0</v>
      </c>
      <c r="D314" s="11">
        <v>600000</v>
      </c>
      <c r="E314" s="11">
        <v>0</v>
      </c>
      <c r="F314" s="10">
        <f t="shared" si="4"/>
        <v>0</v>
      </c>
    </row>
    <row r="315" spans="1:6" ht="33" x14ac:dyDescent="0.25">
      <c r="A315" s="2" t="s">
        <v>325</v>
      </c>
      <c r="B315" s="2" t="s">
        <v>326</v>
      </c>
      <c r="C315" s="2" t="s">
        <v>0</v>
      </c>
      <c r="D315" s="11">
        <v>600000</v>
      </c>
      <c r="E315" s="11">
        <v>0</v>
      </c>
      <c r="F315" s="10">
        <f t="shared" si="4"/>
        <v>0</v>
      </c>
    </row>
    <row r="316" spans="1:6" x14ac:dyDescent="0.25">
      <c r="A316" s="2" t="s">
        <v>327</v>
      </c>
      <c r="B316" s="2" t="s">
        <v>328</v>
      </c>
      <c r="C316" s="2" t="s">
        <v>0</v>
      </c>
      <c r="D316" s="11">
        <v>600000</v>
      </c>
      <c r="E316" s="11">
        <v>0</v>
      </c>
      <c r="F316" s="10">
        <f t="shared" si="4"/>
        <v>0</v>
      </c>
    </row>
    <row r="317" spans="1:6" x14ac:dyDescent="0.25">
      <c r="A317" s="2" t="s">
        <v>248</v>
      </c>
      <c r="B317" s="2" t="s">
        <v>328</v>
      </c>
      <c r="C317" s="2" t="s">
        <v>249</v>
      </c>
      <c r="D317" s="11">
        <v>600000</v>
      </c>
      <c r="E317" s="11">
        <v>0</v>
      </c>
      <c r="F317" s="10">
        <f t="shared" si="4"/>
        <v>0</v>
      </c>
    </row>
    <row r="318" spans="1:6" ht="49.5" x14ac:dyDescent="0.25">
      <c r="A318" s="2" t="s">
        <v>329</v>
      </c>
      <c r="B318" s="2" t="s">
        <v>328</v>
      </c>
      <c r="C318" s="2" t="s">
        <v>330</v>
      </c>
      <c r="D318" s="11">
        <v>600000</v>
      </c>
      <c r="E318" s="11">
        <v>0</v>
      </c>
      <c r="F318" s="10">
        <f t="shared" si="4"/>
        <v>0</v>
      </c>
    </row>
    <row r="319" spans="1:6" ht="33" x14ac:dyDescent="0.25">
      <c r="A319" s="1" t="s">
        <v>331</v>
      </c>
      <c r="B319" s="1" t="s">
        <v>332</v>
      </c>
      <c r="C319" s="1" t="s">
        <v>0</v>
      </c>
      <c r="D319" s="9">
        <v>250648400</v>
      </c>
      <c r="E319" s="9">
        <v>36637557.649999999</v>
      </c>
      <c r="F319" s="12">
        <f t="shared" si="4"/>
        <v>0.14617112118010728</v>
      </c>
    </row>
    <row r="320" spans="1:6" x14ac:dyDescent="0.25">
      <c r="A320" s="2" t="s">
        <v>333</v>
      </c>
      <c r="B320" s="2" t="s">
        <v>334</v>
      </c>
      <c r="C320" s="2" t="s">
        <v>0</v>
      </c>
      <c r="D320" s="11">
        <v>46249900</v>
      </c>
      <c r="E320" s="11">
        <v>5057221.67</v>
      </c>
      <c r="F320" s="10">
        <f t="shared" si="4"/>
        <v>0.10934556982825909</v>
      </c>
    </row>
    <row r="321" spans="1:6" ht="33" x14ac:dyDescent="0.25">
      <c r="A321" s="2" t="s">
        <v>335</v>
      </c>
      <c r="B321" s="2" t="s">
        <v>336</v>
      </c>
      <c r="C321" s="2" t="s">
        <v>0</v>
      </c>
      <c r="D321" s="11">
        <v>28659100</v>
      </c>
      <c r="E321" s="11">
        <v>3136759.85</v>
      </c>
      <c r="F321" s="10">
        <f t="shared" si="4"/>
        <v>0.10945074513854239</v>
      </c>
    </row>
    <row r="322" spans="1:6" ht="33" x14ac:dyDescent="0.25">
      <c r="A322" s="2" t="s">
        <v>337</v>
      </c>
      <c r="B322" s="2" t="s">
        <v>338</v>
      </c>
      <c r="C322" s="2" t="s">
        <v>0</v>
      </c>
      <c r="D322" s="11">
        <v>28659100</v>
      </c>
      <c r="E322" s="11">
        <v>3136759.85</v>
      </c>
      <c r="F322" s="10">
        <f t="shared" si="4"/>
        <v>0.10945074513854239</v>
      </c>
    </row>
    <row r="323" spans="1:6" ht="33" x14ac:dyDescent="0.25">
      <c r="A323" s="2" t="s">
        <v>40</v>
      </c>
      <c r="B323" s="2" t="s">
        <v>338</v>
      </c>
      <c r="C323" s="2" t="s">
        <v>41</v>
      </c>
      <c r="D323" s="11">
        <v>2200000</v>
      </c>
      <c r="E323" s="11">
        <v>3005.48</v>
      </c>
      <c r="F323" s="10">
        <f t="shared" si="4"/>
        <v>1.3661272727272728E-3</v>
      </c>
    </row>
    <row r="324" spans="1:6" ht="33" x14ac:dyDescent="0.25">
      <c r="A324" s="2" t="s">
        <v>42</v>
      </c>
      <c r="B324" s="2" t="s">
        <v>338</v>
      </c>
      <c r="C324" s="2" t="s">
        <v>43</v>
      </c>
      <c r="D324" s="11">
        <v>2200000</v>
      </c>
      <c r="E324" s="11">
        <v>3005.48</v>
      </c>
      <c r="F324" s="10">
        <f t="shared" si="4"/>
        <v>1.3661272727272728E-3</v>
      </c>
    </row>
    <row r="325" spans="1:6" ht="33" x14ac:dyDescent="0.25">
      <c r="A325" s="2" t="s">
        <v>22</v>
      </c>
      <c r="B325" s="2" t="s">
        <v>338</v>
      </c>
      <c r="C325" s="2" t="s">
        <v>23</v>
      </c>
      <c r="D325" s="11">
        <v>7713100</v>
      </c>
      <c r="E325" s="11">
        <v>0</v>
      </c>
      <c r="F325" s="10">
        <f t="shared" si="4"/>
        <v>0</v>
      </c>
    </row>
    <row r="326" spans="1:6" x14ac:dyDescent="0.25">
      <c r="A326" s="2" t="s">
        <v>24</v>
      </c>
      <c r="B326" s="2" t="s">
        <v>338</v>
      </c>
      <c r="C326" s="2" t="s">
        <v>25</v>
      </c>
      <c r="D326" s="11">
        <v>7713100</v>
      </c>
      <c r="E326" s="11">
        <v>0</v>
      </c>
      <c r="F326" s="10">
        <f t="shared" ref="F326:F389" si="5">E326/D326</f>
        <v>0</v>
      </c>
    </row>
    <row r="327" spans="1:6" x14ac:dyDescent="0.25">
      <c r="A327" s="2" t="s">
        <v>248</v>
      </c>
      <c r="B327" s="2" t="s">
        <v>338</v>
      </c>
      <c r="C327" s="2" t="s">
        <v>249</v>
      </c>
      <c r="D327" s="11">
        <v>18746000</v>
      </c>
      <c r="E327" s="11">
        <v>3133754.37</v>
      </c>
      <c r="F327" s="10">
        <f t="shared" si="5"/>
        <v>0.16716922916888938</v>
      </c>
    </row>
    <row r="328" spans="1:6" x14ac:dyDescent="0.25">
      <c r="A328" s="2" t="s">
        <v>250</v>
      </c>
      <c r="B328" s="2" t="s">
        <v>338</v>
      </c>
      <c r="C328" s="2" t="s">
        <v>251</v>
      </c>
      <c r="D328" s="11">
        <v>18746000</v>
      </c>
      <c r="E328" s="11">
        <v>3133754.37</v>
      </c>
      <c r="F328" s="10">
        <f t="shared" si="5"/>
        <v>0.16716922916888938</v>
      </c>
    </row>
    <row r="329" spans="1:6" ht="33" x14ac:dyDescent="0.25">
      <c r="A329" s="2" t="s">
        <v>339</v>
      </c>
      <c r="B329" s="2" t="s">
        <v>340</v>
      </c>
      <c r="C329" s="2" t="s">
        <v>0</v>
      </c>
      <c r="D329" s="11">
        <v>510000</v>
      </c>
      <c r="E329" s="11">
        <v>0</v>
      </c>
      <c r="F329" s="10">
        <f t="shared" si="5"/>
        <v>0</v>
      </c>
    </row>
    <row r="330" spans="1:6" ht="33" x14ac:dyDescent="0.25">
      <c r="A330" s="2" t="s">
        <v>341</v>
      </c>
      <c r="B330" s="2" t="s">
        <v>342</v>
      </c>
      <c r="C330" s="2" t="s">
        <v>0</v>
      </c>
      <c r="D330" s="11">
        <v>510000</v>
      </c>
      <c r="E330" s="11">
        <v>0</v>
      </c>
      <c r="F330" s="10">
        <f t="shared" si="5"/>
        <v>0</v>
      </c>
    </row>
    <row r="331" spans="1:6" ht="66" x14ac:dyDescent="0.25">
      <c r="A331" s="2" t="s">
        <v>66</v>
      </c>
      <c r="B331" s="2" t="s">
        <v>342</v>
      </c>
      <c r="C331" s="2" t="s">
        <v>67</v>
      </c>
      <c r="D331" s="11">
        <v>404400</v>
      </c>
      <c r="E331" s="11">
        <v>0</v>
      </c>
      <c r="F331" s="10">
        <f t="shared" si="5"/>
        <v>0</v>
      </c>
    </row>
    <row r="332" spans="1:6" x14ac:dyDescent="0.25">
      <c r="A332" s="2" t="s">
        <v>68</v>
      </c>
      <c r="B332" s="2" t="s">
        <v>342</v>
      </c>
      <c r="C332" s="2" t="s">
        <v>69</v>
      </c>
      <c r="D332" s="11">
        <v>404400</v>
      </c>
      <c r="E332" s="11">
        <v>0</v>
      </c>
      <c r="F332" s="10">
        <f t="shared" si="5"/>
        <v>0</v>
      </c>
    </row>
    <row r="333" spans="1:6" ht="33" x14ac:dyDescent="0.25">
      <c r="A333" s="2" t="s">
        <v>40</v>
      </c>
      <c r="B333" s="2" t="s">
        <v>342</v>
      </c>
      <c r="C333" s="2" t="s">
        <v>41</v>
      </c>
      <c r="D333" s="11">
        <v>105600</v>
      </c>
      <c r="E333" s="11">
        <v>0</v>
      </c>
      <c r="F333" s="10">
        <f t="shared" si="5"/>
        <v>0</v>
      </c>
    </row>
    <row r="334" spans="1:6" ht="33" x14ac:dyDescent="0.25">
      <c r="A334" s="2" t="s">
        <v>42</v>
      </c>
      <c r="B334" s="2" t="s">
        <v>342</v>
      </c>
      <c r="C334" s="2" t="s">
        <v>43</v>
      </c>
      <c r="D334" s="11">
        <v>105600</v>
      </c>
      <c r="E334" s="11">
        <v>0</v>
      </c>
      <c r="F334" s="10">
        <f t="shared" si="5"/>
        <v>0</v>
      </c>
    </row>
    <row r="335" spans="1:6" ht="33" x14ac:dyDescent="0.25">
      <c r="A335" s="2" t="s">
        <v>128</v>
      </c>
      <c r="B335" s="2" t="s">
        <v>343</v>
      </c>
      <c r="C335" s="2" t="s">
        <v>0</v>
      </c>
      <c r="D335" s="11">
        <v>17080800</v>
      </c>
      <c r="E335" s="11">
        <v>1920461.82</v>
      </c>
      <c r="F335" s="10">
        <f t="shared" si="5"/>
        <v>0.11243395040044964</v>
      </c>
    </row>
    <row r="336" spans="1:6" ht="49.5" x14ac:dyDescent="0.25">
      <c r="A336" s="2" t="s">
        <v>130</v>
      </c>
      <c r="B336" s="2" t="s">
        <v>344</v>
      </c>
      <c r="C336" s="2" t="s">
        <v>0</v>
      </c>
      <c r="D336" s="11">
        <v>1419000</v>
      </c>
      <c r="E336" s="11">
        <v>11024.42</v>
      </c>
      <c r="F336" s="10">
        <f t="shared" si="5"/>
        <v>7.7691472868217058E-3</v>
      </c>
    </row>
    <row r="337" spans="1:6" ht="33" x14ac:dyDescent="0.25">
      <c r="A337" s="2" t="s">
        <v>40</v>
      </c>
      <c r="B337" s="2" t="s">
        <v>344</v>
      </c>
      <c r="C337" s="2" t="s">
        <v>41</v>
      </c>
      <c r="D337" s="11">
        <v>1419000</v>
      </c>
      <c r="E337" s="11">
        <v>11024.42</v>
      </c>
      <c r="F337" s="10">
        <f t="shared" si="5"/>
        <v>7.7691472868217058E-3</v>
      </c>
    </row>
    <row r="338" spans="1:6" ht="33" x14ac:dyDescent="0.25">
      <c r="A338" s="2" t="s">
        <v>42</v>
      </c>
      <c r="B338" s="2" t="s">
        <v>344</v>
      </c>
      <c r="C338" s="2" t="s">
        <v>43</v>
      </c>
      <c r="D338" s="11">
        <v>1419000</v>
      </c>
      <c r="E338" s="11">
        <v>11024.42</v>
      </c>
      <c r="F338" s="10">
        <f t="shared" si="5"/>
        <v>7.7691472868217058E-3</v>
      </c>
    </row>
    <row r="339" spans="1:6" ht="49.5" x14ac:dyDescent="0.25">
      <c r="A339" s="2" t="s">
        <v>132</v>
      </c>
      <c r="B339" s="2" t="s">
        <v>345</v>
      </c>
      <c r="C339" s="2" t="s">
        <v>0</v>
      </c>
      <c r="D339" s="11">
        <v>5395400</v>
      </c>
      <c r="E339" s="11">
        <v>776167.19</v>
      </c>
      <c r="F339" s="10">
        <f t="shared" si="5"/>
        <v>0.14385720984542386</v>
      </c>
    </row>
    <row r="340" spans="1:6" ht="66" x14ac:dyDescent="0.25">
      <c r="A340" s="2" t="s">
        <v>66</v>
      </c>
      <c r="B340" s="2" t="s">
        <v>345</v>
      </c>
      <c r="C340" s="2" t="s">
        <v>67</v>
      </c>
      <c r="D340" s="11">
        <v>5395400</v>
      </c>
      <c r="E340" s="11">
        <v>776167.19</v>
      </c>
      <c r="F340" s="10">
        <f t="shared" si="5"/>
        <v>0.14385720984542386</v>
      </c>
    </row>
    <row r="341" spans="1:6" x14ac:dyDescent="0.25">
      <c r="A341" s="2" t="s">
        <v>68</v>
      </c>
      <c r="B341" s="2" t="s">
        <v>345</v>
      </c>
      <c r="C341" s="2" t="s">
        <v>69</v>
      </c>
      <c r="D341" s="11">
        <v>5395400</v>
      </c>
      <c r="E341" s="11">
        <v>776167.19</v>
      </c>
      <c r="F341" s="10">
        <f t="shared" si="5"/>
        <v>0.14385720984542386</v>
      </c>
    </row>
    <row r="342" spans="1:6" ht="49.5" x14ac:dyDescent="0.25">
      <c r="A342" s="2" t="s">
        <v>134</v>
      </c>
      <c r="B342" s="2" t="s">
        <v>346</v>
      </c>
      <c r="C342" s="2" t="s">
        <v>0</v>
      </c>
      <c r="D342" s="11">
        <v>10266400</v>
      </c>
      <c r="E342" s="11">
        <v>1133270.21</v>
      </c>
      <c r="F342" s="10">
        <f t="shared" si="5"/>
        <v>0.11038632919036857</v>
      </c>
    </row>
    <row r="343" spans="1:6" ht="66" x14ac:dyDescent="0.25">
      <c r="A343" s="2" t="s">
        <v>66</v>
      </c>
      <c r="B343" s="2" t="s">
        <v>346</v>
      </c>
      <c r="C343" s="2" t="s">
        <v>67</v>
      </c>
      <c r="D343" s="11">
        <v>10266400</v>
      </c>
      <c r="E343" s="11">
        <v>1133270.21</v>
      </c>
      <c r="F343" s="10">
        <f t="shared" si="5"/>
        <v>0.11038632919036857</v>
      </c>
    </row>
    <row r="344" spans="1:6" x14ac:dyDescent="0.25">
      <c r="A344" s="2" t="s">
        <v>68</v>
      </c>
      <c r="B344" s="2" t="s">
        <v>346</v>
      </c>
      <c r="C344" s="2" t="s">
        <v>69</v>
      </c>
      <c r="D344" s="11">
        <v>10266400</v>
      </c>
      <c r="E344" s="11">
        <v>1133270.21</v>
      </c>
      <c r="F344" s="10">
        <f t="shared" si="5"/>
        <v>0.11038632919036857</v>
      </c>
    </row>
    <row r="345" spans="1:6" x14ac:dyDescent="0.25">
      <c r="A345" s="2" t="s">
        <v>347</v>
      </c>
      <c r="B345" s="2" t="s">
        <v>348</v>
      </c>
      <c r="C345" s="2" t="s">
        <v>0</v>
      </c>
      <c r="D345" s="11">
        <v>27000000</v>
      </c>
      <c r="E345" s="11">
        <v>4012088.25</v>
      </c>
      <c r="F345" s="10">
        <f t="shared" si="5"/>
        <v>0.14859586111111112</v>
      </c>
    </row>
    <row r="346" spans="1:6" x14ac:dyDescent="0.25">
      <c r="A346" s="2" t="s">
        <v>349</v>
      </c>
      <c r="B346" s="2" t="s">
        <v>350</v>
      </c>
      <c r="C346" s="2" t="s">
        <v>0</v>
      </c>
      <c r="D346" s="11">
        <v>27000000</v>
      </c>
      <c r="E346" s="11">
        <v>4012088.25</v>
      </c>
      <c r="F346" s="10">
        <f t="shared" si="5"/>
        <v>0.14859586111111112</v>
      </c>
    </row>
    <row r="347" spans="1:6" x14ac:dyDescent="0.25">
      <c r="A347" s="2" t="s">
        <v>351</v>
      </c>
      <c r="B347" s="2" t="s">
        <v>352</v>
      </c>
      <c r="C347" s="2" t="s">
        <v>0</v>
      </c>
      <c r="D347" s="11">
        <v>27000000</v>
      </c>
      <c r="E347" s="11">
        <v>4012088.25</v>
      </c>
      <c r="F347" s="10">
        <f t="shared" si="5"/>
        <v>0.14859586111111112</v>
      </c>
    </row>
    <row r="348" spans="1:6" x14ac:dyDescent="0.25">
      <c r="A348" s="2" t="s">
        <v>353</v>
      </c>
      <c r="B348" s="2" t="s">
        <v>352</v>
      </c>
      <c r="C348" s="2" t="s">
        <v>354</v>
      </c>
      <c r="D348" s="11">
        <v>27000000</v>
      </c>
      <c r="E348" s="11">
        <v>4012088.25</v>
      </c>
      <c r="F348" s="10">
        <f t="shared" si="5"/>
        <v>0.14859586111111112</v>
      </c>
    </row>
    <row r="349" spans="1:6" x14ac:dyDescent="0.25">
      <c r="A349" s="2" t="s">
        <v>351</v>
      </c>
      <c r="B349" s="2" t="s">
        <v>352</v>
      </c>
      <c r="C349" s="2" t="s">
        <v>355</v>
      </c>
      <c r="D349" s="11">
        <v>27000000</v>
      </c>
      <c r="E349" s="11">
        <v>4012088.25</v>
      </c>
      <c r="F349" s="10">
        <f t="shared" si="5"/>
        <v>0.14859586111111112</v>
      </c>
    </row>
    <row r="350" spans="1:6" x14ac:dyDescent="0.25">
      <c r="A350" s="2" t="s">
        <v>280</v>
      </c>
      <c r="B350" s="2" t="s">
        <v>356</v>
      </c>
      <c r="C350" s="2" t="s">
        <v>0</v>
      </c>
      <c r="D350" s="11">
        <v>177398500</v>
      </c>
      <c r="E350" s="11">
        <v>27568247.73</v>
      </c>
      <c r="F350" s="10">
        <f t="shared" si="5"/>
        <v>0.15540293593237822</v>
      </c>
    </row>
    <row r="351" spans="1:6" ht="33" x14ac:dyDescent="0.25">
      <c r="A351" s="2" t="s">
        <v>128</v>
      </c>
      <c r="B351" s="2" t="s">
        <v>357</v>
      </c>
      <c r="C351" s="2" t="s">
        <v>0</v>
      </c>
      <c r="D351" s="11">
        <v>177398500</v>
      </c>
      <c r="E351" s="11">
        <v>27568247.73</v>
      </c>
      <c r="F351" s="10">
        <f t="shared" si="5"/>
        <v>0.15540293593237822</v>
      </c>
    </row>
    <row r="352" spans="1:6" x14ac:dyDescent="0.25">
      <c r="A352" s="2" t="s">
        <v>358</v>
      </c>
      <c r="B352" s="2" t="s">
        <v>359</v>
      </c>
      <c r="C352" s="2" t="s">
        <v>0</v>
      </c>
      <c r="D352" s="11">
        <v>2667800</v>
      </c>
      <c r="E352" s="11">
        <v>329071.65999999997</v>
      </c>
      <c r="F352" s="10">
        <f t="shared" si="5"/>
        <v>0.12334944898418171</v>
      </c>
    </row>
    <row r="353" spans="1:6" ht="66" x14ac:dyDescent="0.25">
      <c r="A353" s="2" t="s">
        <v>66</v>
      </c>
      <c r="B353" s="2" t="s">
        <v>359</v>
      </c>
      <c r="C353" s="2" t="s">
        <v>67</v>
      </c>
      <c r="D353" s="11">
        <v>2667800</v>
      </c>
      <c r="E353" s="11">
        <v>329071.65999999997</v>
      </c>
      <c r="F353" s="10">
        <f t="shared" si="5"/>
        <v>0.12334944898418171</v>
      </c>
    </row>
    <row r="354" spans="1:6" x14ac:dyDescent="0.25">
      <c r="A354" s="2" t="s">
        <v>68</v>
      </c>
      <c r="B354" s="2" t="s">
        <v>359</v>
      </c>
      <c r="C354" s="2" t="s">
        <v>69</v>
      </c>
      <c r="D354" s="11">
        <v>2667800</v>
      </c>
      <c r="E354" s="11">
        <v>329071.65999999997</v>
      </c>
      <c r="F354" s="10">
        <f t="shared" si="5"/>
        <v>0.12334944898418171</v>
      </c>
    </row>
    <row r="355" spans="1:6" ht="33" x14ac:dyDescent="0.25">
      <c r="A355" s="2" t="s">
        <v>360</v>
      </c>
      <c r="B355" s="2" t="s">
        <v>361</v>
      </c>
      <c r="C355" s="2" t="s">
        <v>0</v>
      </c>
      <c r="D355" s="11">
        <v>7026000</v>
      </c>
      <c r="E355" s="11">
        <v>197166.31</v>
      </c>
      <c r="F355" s="10">
        <f t="shared" si="5"/>
        <v>2.8062384002277254E-2</v>
      </c>
    </row>
    <row r="356" spans="1:6" ht="66" x14ac:dyDescent="0.25">
      <c r="A356" s="2" t="s">
        <v>66</v>
      </c>
      <c r="B356" s="2" t="s">
        <v>361</v>
      </c>
      <c r="C356" s="2" t="s">
        <v>67</v>
      </c>
      <c r="D356" s="11">
        <v>65000</v>
      </c>
      <c r="E356" s="11">
        <v>-1888</v>
      </c>
      <c r="F356" s="10">
        <f t="shared" si="5"/>
        <v>-2.9046153846153847E-2</v>
      </c>
    </row>
    <row r="357" spans="1:6" x14ac:dyDescent="0.25">
      <c r="A357" s="2" t="s">
        <v>68</v>
      </c>
      <c r="B357" s="2" t="s">
        <v>361</v>
      </c>
      <c r="C357" s="2" t="s">
        <v>69</v>
      </c>
      <c r="D357" s="11">
        <v>65000</v>
      </c>
      <c r="E357" s="11">
        <v>-1888</v>
      </c>
      <c r="F357" s="10">
        <f t="shared" si="5"/>
        <v>-2.9046153846153847E-2</v>
      </c>
    </row>
    <row r="358" spans="1:6" ht="33" x14ac:dyDescent="0.25">
      <c r="A358" s="2" t="s">
        <v>40</v>
      </c>
      <c r="B358" s="2" t="s">
        <v>361</v>
      </c>
      <c r="C358" s="2" t="s">
        <v>41</v>
      </c>
      <c r="D358" s="11">
        <v>6961000</v>
      </c>
      <c r="E358" s="11">
        <v>199054.31</v>
      </c>
      <c r="F358" s="10">
        <f t="shared" si="5"/>
        <v>2.8595648613704928E-2</v>
      </c>
    </row>
    <row r="359" spans="1:6" ht="33" x14ac:dyDescent="0.25">
      <c r="A359" s="2" t="s">
        <v>42</v>
      </c>
      <c r="B359" s="2" t="s">
        <v>361</v>
      </c>
      <c r="C359" s="2" t="s">
        <v>43</v>
      </c>
      <c r="D359" s="11">
        <v>6961000</v>
      </c>
      <c r="E359" s="11">
        <v>199054.31</v>
      </c>
      <c r="F359" s="10">
        <f t="shared" si="5"/>
        <v>2.8595648613704928E-2</v>
      </c>
    </row>
    <row r="360" spans="1:6" ht="49.5" x14ac:dyDescent="0.25">
      <c r="A360" s="2" t="s">
        <v>362</v>
      </c>
      <c r="B360" s="2" t="s">
        <v>363</v>
      </c>
      <c r="C360" s="2" t="s">
        <v>0</v>
      </c>
      <c r="D360" s="11">
        <v>13495000</v>
      </c>
      <c r="E360" s="11">
        <v>2755269.25</v>
      </c>
      <c r="F360" s="10">
        <f t="shared" si="5"/>
        <v>0.20416963690255649</v>
      </c>
    </row>
    <row r="361" spans="1:6" ht="66" x14ac:dyDescent="0.25">
      <c r="A361" s="2" t="s">
        <v>66</v>
      </c>
      <c r="B361" s="2" t="s">
        <v>363</v>
      </c>
      <c r="C361" s="2" t="s">
        <v>67</v>
      </c>
      <c r="D361" s="11">
        <v>13495000</v>
      </c>
      <c r="E361" s="11">
        <v>2755269.25</v>
      </c>
      <c r="F361" s="10">
        <f t="shared" si="5"/>
        <v>0.20416963690255649</v>
      </c>
    </row>
    <row r="362" spans="1:6" x14ac:dyDescent="0.25">
      <c r="A362" s="2" t="s">
        <v>68</v>
      </c>
      <c r="B362" s="2" t="s">
        <v>363</v>
      </c>
      <c r="C362" s="2" t="s">
        <v>69</v>
      </c>
      <c r="D362" s="11">
        <v>13495000</v>
      </c>
      <c r="E362" s="11">
        <v>2755269.25</v>
      </c>
      <c r="F362" s="10">
        <f t="shared" si="5"/>
        <v>0.20416963690255649</v>
      </c>
    </row>
    <row r="363" spans="1:6" ht="33" x14ac:dyDescent="0.25">
      <c r="A363" s="2" t="s">
        <v>364</v>
      </c>
      <c r="B363" s="2" t="s">
        <v>365</v>
      </c>
      <c r="C363" s="2" t="s">
        <v>0</v>
      </c>
      <c r="D363" s="11">
        <v>31715000</v>
      </c>
      <c r="E363" s="11">
        <v>5400808.54</v>
      </c>
      <c r="F363" s="10">
        <f t="shared" si="5"/>
        <v>0.1702919293709601</v>
      </c>
    </row>
    <row r="364" spans="1:6" ht="66" x14ac:dyDescent="0.25">
      <c r="A364" s="2" t="s">
        <v>66</v>
      </c>
      <c r="B364" s="2" t="s">
        <v>365</v>
      </c>
      <c r="C364" s="2" t="s">
        <v>67</v>
      </c>
      <c r="D364" s="11">
        <v>31715000</v>
      </c>
      <c r="E364" s="11">
        <v>5400808.54</v>
      </c>
      <c r="F364" s="10">
        <f t="shared" si="5"/>
        <v>0.1702919293709601</v>
      </c>
    </row>
    <row r="365" spans="1:6" x14ac:dyDescent="0.25">
      <c r="A365" s="2" t="s">
        <v>68</v>
      </c>
      <c r="B365" s="2" t="s">
        <v>365</v>
      </c>
      <c r="C365" s="2" t="s">
        <v>69</v>
      </c>
      <c r="D365" s="11">
        <v>31715000</v>
      </c>
      <c r="E365" s="11">
        <v>5400808.54</v>
      </c>
      <c r="F365" s="10">
        <f t="shared" si="5"/>
        <v>0.1702919293709601</v>
      </c>
    </row>
    <row r="366" spans="1:6" ht="33" x14ac:dyDescent="0.25">
      <c r="A366" s="2" t="s">
        <v>366</v>
      </c>
      <c r="B366" s="2" t="s">
        <v>367</v>
      </c>
      <c r="C366" s="2" t="s">
        <v>0</v>
      </c>
      <c r="D366" s="11">
        <v>3263400</v>
      </c>
      <c r="E366" s="11">
        <v>238395.67</v>
      </c>
      <c r="F366" s="10">
        <f t="shared" si="5"/>
        <v>7.3051317644174787E-2</v>
      </c>
    </row>
    <row r="367" spans="1:6" ht="33" x14ac:dyDescent="0.25">
      <c r="A367" s="2" t="s">
        <v>40</v>
      </c>
      <c r="B367" s="2" t="s">
        <v>367</v>
      </c>
      <c r="C367" s="2" t="s">
        <v>41</v>
      </c>
      <c r="D367" s="11">
        <v>3263200</v>
      </c>
      <c r="E367" s="11">
        <v>238391.55</v>
      </c>
      <c r="F367" s="10">
        <f t="shared" si="5"/>
        <v>7.3054532360872754E-2</v>
      </c>
    </row>
    <row r="368" spans="1:6" ht="33" x14ac:dyDescent="0.25">
      <c r="A368" s="2" t="s">
        <v>42</v>
      </c>
      <c r="B368" s="2" t="s">
        <v>367</v>
      </c>
      <c r="C368" s="2" t="s">
        <v>43</v>
      </c>
      <c r="D368" s="11">
        <v>3263200</v>
      </c>
      <c r="E368" s="11">
        <v>238391.55</v>
      </c>
      <c r="F368" s="10">
        <f t="shared" si="5"/>
        <v>7.3054532360872754E-2</v>
      </c>
    </row>
    <row r="369" spans="1:6" x14ac:dyDescent="0.25">
      <c r="A369" s="2" t="s">
        <v>248</v>
      </c>
      <c r="B369" s="2" t="s">
        <v>367</v>
      </c>
      <c r="C369" s="2" t="s">
        <v>249</v>
      </c>
      <c r="D369" s="11">
        <v>200</v>
      </c>
      <c r="E369" s="11">
        <v>4.12</v>
      </c>
      <c r="F369" s="10">
        <f t="shared" si="5"/>
        <v>2.06E-2</v>
      </c>
    </row>
    <row r="370" spans="1:6" x14ac:dyDescent="0.25">
      <c r="A370" s="2" t="s">
        <v>250</v>
      </c>
      <c r="B370" s="2" t="s">
        <v>367</v>
      </c>
      <c r="C370" s="2" t="s">
        <v>251</v>
      </c>
      <c r="D370" s="11">
        <v>200</v>
      </c>
      <c r="E370" s="11">
        <v>4.12</v>
      </c>
      <c r="F370" s="10">
        <f t="shared" si="5"/>
        <v>2.06E-2</v>
      </c>
    </row>
    <row r="371" spans="1:6" ht="49.5" x14ac:dyDescent="0.25">
      <c r="A371" s="2" t="s">
        <v>368</v>
      </c>
      <c r="B371" s="2" t="s">
        <v>369</v>
      </c>
      <c r="C371" s="2" t="s">
        <v>0</v>
      </c>
      <c r="D371" s="11">
        <v>8273200</v>
      </c>
      <c r="E371" s="11">
        <v>1937677.21</v>
      </c>
      <c r="F371" s="10">
        <f t="shared" si="5"/>
        <v>0.23421133418749698</v>
      </c>
    </row>
    <row r="372" spans="1:6" ht="66" x14ac:dyDescent="0.25">
      <c r="A372" s="2" t="s">
        <v>66</v>
      </c>
      <c r="B372" s="2" t="s">
        <v>369</v>
      </c>
      <c r="C372" s="2" t="s">
        <v>67</v>
      </c>
      <c r="D372" s="11">
        <v>8273200</v>
      </c>
      <c r="E372" s="11">
        <v>1937677.21</v>
      </c>
      <c r="F372" s="10">
        <f t="shared" si="5"/>
        <v>0.23421133418749698</v>
      </c>
    </row>
    <row r="373" spans="1:6" x14ac:dyDescent="0.25">
      <c r="A373" s="2" t="s">
        <v>68</v>
      </c>
      <c r="B373" s="2" t="s">
        <v>369</v>
      </c>
      <c r="C373" s="2" t="s">
        <v>69</v>
      </c>
      <c r="D373" s="11">
        <v>8273200</v>
      </c>
      <c r="E373" s="11">
        <v>1937677.21</v>
      </c>
      <c r="F373" s="10">
        <f t="shared" si="5"/>
        <v>0.23421133418749698</v>
      </c>
    </row>
    <row r="374" spans="1:6" ht="33" x14ac:dyDescent="0.25">
      <c r="A374" s="2" t="s">
        <v>370</v>
      </c>
      <c r="B374" s="2" t="s">
        <v>371</v>
      </c>
      <c r="C374" s="2" t="s">
        <v>0</v>
      </c>
      <c r="D374" s="11">
        <v>6263400</v>
      </c>
      <c r="E374" s="11">
        <v>1121838.5900000001</v>
      </c>
      <c r="F374" s="10">
        <f t="shared" si="5"/>
        <v>0.17911016221221701</v>
      </c>
    </row>
    <row r="375" spans="1:6" ht="66" x14ac:dyDescent="0.25">
      <c r="A375" s="2" t="s">
        <v>66</v>
      </c>
      <c r="B375" s="2" t="s">
        <v>371</v>
      </c>
      <c r="C375" s="2" t="s">
        <v>67</v>
      </c>
      <c r="D375" s="11">
        <v>6263400</v>
      </c>
      <c r="E375" s="11">
        <v>1121838.5900000001</v>
      </c>
      <c r="F375" s="10">
        <f t="shared" si="5"/>
        <v>0.17911016221221701</v>
      </c>
    </row>
    <row r="376" spans="1:6" x14ac:dyDescent="0.25">
      <c r="A376" s="2" t="s">
        <v>68</v>
      </c>
      <c r="B376" s="2" t="s">
        <v>371</v>
      </c>
      <c r="C376" s="2" t="s">
        <v>69</v>
      </c>
      <c r="D376" s="11">
        <v>6263400</v>
      </c>
      <c r="E376" s="11">
        <v>1121838.5900000001</v>
      </c>
      <c r="F376" s="10">
        <f t="shared" si="5"/>
        <v>0.17911016221221701</v>
      </c>
    </row>
    <row r="377" spans="1:6" ht="33" x14ac:dyDescent="0.25">
      <c r="A377" s="2" t="s">
        <v>372</v>
      </c>
      <c r="B377" s="2" t="s">
        <v>373</v>
      </c>
      <c r="C377" s="2" t="s">
        <v>0</v>
      </c>
      <c r="D377" s="11">
        <v>200000</v>
      </c>
      <c r="E377" s="11">
        <v>0</v>
      </c>
      <c r="F377" s="10">
        <f t="shared" si="5"/>
        <v>0</v>
      </c>
    </row>
    <row r="378" spans="1:6" ht="33" x14ac:dyDescent="0.25">
      <c r="A378" s="2" t="s">
        <v>40</v>
      </c>
      <c r="B378" s="2" t="s">
        <v>373</v>
      </c>
      <c r="C378" s="2" t="s">
        <v>41</v>
      </c>
      <c r="D378" s="11">
        <v>200000</v>
      </c>
      <c r="E378" s="11">
        <v>0</v>
      </c>
      <c r="F378" s="10">
        <f t="shared" si="5"/>
        <v>0</v>
      </c>
    </row>
    <row r="379" spans="1:6" ht="33" x14ac:dyDescent="0.25">
      <c r="A379" s="2" t="s">
        <v>42</v>
      </c>
      <c r="B379" s="2" t="s">
        <v>373</v>
      </c>
      <c r="C379" s="2" t="s">
        <v>43</v>
      </c>
      <c r="D379" s="11">
        <v>200000</v>
      </c>
      <c r="E379" s="11">
        <v>0</v>
      </c>
      <c r="F379" s="10">
        <f t="shared" si="5"/>
        <v>0</v>
      </c>
    </row>
    <row r="380" spans="1:6" x14ac:dyDescent="0.25">
      <c r="A380" s="2" t="s">
        <v>374</v>
      </c>
      <c r="B380" s="2" t="s">
        <v>375</v>
      </c>
      <c r="C380" s="2" t="s">
        <v>0</v>
      </c>
      <c r="D380" s="11">
        <v>131000</v>
      </c>
      <c r="E380" s="11">
        <v>0</v>
      </c>
      <c r="F380" s="10">
        <f t="shared" si="5"/>
        <v>0</v>
      </c>
    </row>
    <row r="381" spans="1:6" x14ac:dyDescent="0.25">
      <c r="A381" s="2" t="s">
        <v>248</v>
      </c>
      <c r="B381" s="2" t="s">
        <v>375</v>
      </c>
      <c r="C381" s="2" t="s">
        <v>249</v>
      </c>
      <c r="D381" s="11">
        <v>131000</v>
      </c>
      <c r="E381" s="11">
        <v>0</v>
      </c>
      <c r="F381" s="10">
        <f t="shared" si="5"/>
        <v>0</v>
      </c>
    </row>
    <row r="382" spans="1:6" x14ac:dyDescent="0.25">
      <c r="A382" s="2" t="s">
        <v>250</v>
      </c>
      <c r="B382" s="2" t="s">
        <v>375</v>
      </c>
      <c r="C382" s="2" t="s">
        <v>251</v>
      </c>
      <c r="D382" s="11">
        <v>131000</v>
      </c>
      <c r="E382" s="11">
        <v>0</v>
      </c>
      <c r="F382" s="10">
        <f t="shared" si="5"/>
        <v>0</v>
      </c>
    </row>
    <row r="383" spans="1:6" ht="49.5" x14ac:dyDescent="0.25">
      <c r="A383" s="2" t="s">
        <v>376</v>
      </c>
      <c r="B383" s="2" t="s">
        <v>377</v>
      </c>
      <c r="C383" s="2" t="s">
        <v>0</v>
      </c>
      <c r="D383" s="11">
        <v>18022000</v>
      </c>
      <c r="E383" s="11">
        <v>2219118.7400000002</v>
      </c>
      <c r="F383" s="10">
        <f t="shared" si="5"/>
        <v>0.12313387748307625</v>
      </c>
    </row>
    <row r="384" spans="1:6" ht="33" x14ac:dyDescent="0.25">
      <c r="A384" s="2" t="s">
        <v>22</v>
      </c>
      <c r="B384" s="2" t="s">
        <v>377</v>
      </c>
      <c r="C384" s="2" t="s">
        <v>23</v>
      </c>
      <c r="D384" s="11">
        <v>18022000</v>
      </c>
      <c r="E384" s="11">
        <v>2219118.7400000002</v>
      </c>
      <c r="F384" s="10">
        <f t="shared" si="5"/>
        <v>0.12313387748307625</v>
      </c>
    </row>
    <row r="385" spans="1:6" x14ac:dyDescent="0.25">
      <c r="A385" s="2" t="s">
        <v>24</v>
      </c>
      <c r="B385" s="2" t="s">
        <v>377</v>
      </c>
      <c r="C385" s="2" t="s">
        <v>25</v>
      </c>
      <c r="D385" s="11">
        <v>18022000</v>
      </c>
      <c r="E385" s="11">
        <v>2219118.7400000002</v>
      </c>
      <c r="F385" s="10">
        <f t="shared" si="5"/>
        <v>0.12313387748307625</v>
      </c>
    </row>
    <row r="386" spans="1:6" ht="66" x14ac:dyDescent="0.25">
      <c r="A386" s="2" t="s">
        <v>378</v>
      </c>
      <c r="B386" s="2" t="s">
        <v>379</v>
      </c>
      <c r="C386" s="2" t="s">
        <v>0</v>
      </c>
      <c r="D386" s="11">
        <v>10660200</v>
      </c>
      <c r="E386" s="11">
        <v>1919871.98</v>
      </c>
      <c r="F386" s="10">
        <f t="shared" si="5"/>
        <v>0.18009718204161274</v>
      </c>
    </row>
    <row r="387" spans="1:6" ht="66" x14ac:dyDescent="0.25">
      <c r="A387" s="2" t="s">
        <v>66</v>
      </c>
      <c r="B387" s="2" t="s">
        <v>379</v>
      </c>
      <c r="C387" s="2" t="s">
        <v>67</v>
      </c>
      <c r="D387" s="11">
        <v>9689900</v>
      </c>
      <c r="E387" s="11">
        <v>1691487.87</v>
      </c>
      <c r="F387" s="10">
        <f t="shared" si="5"/>
        <v>0.17456195316773135</v>
      </c>
    </row>
    <row r="388" spans="1:6" x14ac:dyDescent="0.25">
      <c r="A388" s="2" t="s">
        <v>246</v>
      </c>
      <c r="B388" s="2" t="s">
        <v>379</v>
      </c>
      <c r="C388" s="2" t="s">
        <v>247</v>
      </c>
      <c r="D388" s="11">
        <v>9689900</v>
      </c>
      <c r="E388" s="11">
        <v>1691487.87</v>
      </c>
      <c r="F388" s="10">
        <f t="shared" si="5"/>
        <v>0.17456195316773135</v>
      </c>
    </row>
    <row r="389" spans="1:6" ht="33" x14ac:dyDescent="0.25">
      <c r="A389" s="2" t="s">
        <v>40</v>
      </c>
      <c r="B389" s="2" t="s">
        <v>379</v>
      </c>
      <c r="C389" s="2" t="s">
        <v>41</v>
      </c>
      <c r="D389" s="11">
        <v>970300</v>
      </c>
      <c r="E389" s="11">
        <v>228384.11</v>
      </c>
      <c r="F389" s="10">
        <f t="shared" si="5"/>
        <v>0.23537473977120477</v>
      </c>
    </row>
    <row r="390" spans="1:6" ht="33" x14ac:dyDescent="0.25">
      <c r="A390" s="2" t="s">
        <v>42</v>
      </c>
      <c r="B390" s="2" t="s">
        <v>379</v>
      </c>
      <c r="C390" s="2" t="s">
        <v>43</v>
      </c>
      <c r="D390" s="11">
        <v>970300</v>
      </c>
      <c r="E390" s="11">
        <v>228384.11</v>
      </c>
      <c r="F390" s="10">
        <f t="shared" ref="F390:F453" si="6">E390/D390</f>
        <v>0.23537473977120477</v>
      </c>
    </row>
    <row r="391" spans="1:6" ht="66" x14ac:dyDescent="0.25">
      <c r="A391" s="2" t="s">
        <v>380</v>
      </c>
      <c r="B391" s="2" t="s">
        <v>381</v>
      </c>
      <c r="C391" s="2" t="s">
        <v>0</v>
      </c>
      <c r="D391" s="11">
        <v>43354300</v>
      </c>
      <c r="E391" s="11">
        <v>6841683.3300000001</v>
      </c>
      <c r="F391" s="10">
        <f t="shared" si="6"/>
        <v>0.15780864481723844</v>
      </c>
    </row>
    <row r="392" spans="1:6" ht="66" x14ac:dyDescent="0.25">
      <c r="A392" s="2" t="s">
        <v>66</v>
      </c>
      <c r="B392" s="2" t="s">
        <v>381</v>
      </c>
      <c r="C392" s="2" t="s">
        <v>67</v>
      </c>
      <c r="D392" s="11">
        <v>42736900</v>
      </c>
      <c r="E392" s="11">
        <v>6841683.3300000001</v>
      </c>
      <c r="F392" s="10">
        <f t="shared" si="6"/>
        <v>0.16008843247872448</v>
      </c>
    </row>
    <row r="393" spans="1:6" x14ac:dyDescent="0.25">
      <c r="A393" s="2" t="s">
        <v>246</v>
      </c>
      <c r="B393" s="2" t="s">
        <v>381</v>
      </c>
      <c r="C393" s="2" t="s">
        <v>247</v>
      </c>
      <c r="D393" s="11">
        <v>42736900</v>
      </c>
      <c r="E393" s="11">
        <v>6841683.3300000001</v>
      </c>
      <c r="F393" s="10">
        <f t="shared" si="6"/>
        <v>0.16008843247872448</v>
      </c>
    </row>
    <row r="394" spans="1:6" ht="33" x14ac:dyDescent="0.25">
      <c r="A394" s="2" t="s">
        <v>40</v>
      </c>
      <c r="B394" s="2" t="s">
        <v>381</v>
      </c>
      <c r="C394" s="2" t="s">
        <v>41</v>
      </c>
      <c r="D394" s="11">
        <v>617400</v>
      </c>
      <c r="E394" s="11">
        <v>0</v>
      </c>
      <c r="F394" s="10">
        <f t="shared" si="6"/>
        <v>0</v>
      </c>
    </row>
    <row r="395" spans="1:6" ht="33" x14ac:dyDescent="0.25">
      <c r="A395" s="2" t="s">
        <v>42</v>
      </c>
      <c r="B395" s="2" t="s">
        <v>381</v>
      </c>
      <c r="C395" s="2" t="s">
        <v>43</v>
      </c>
      <c r="D395" s="11">
        <v>617400</v>
      </c>
      <c r="E395" s="11">
        <v>0</v>
      </c>
      <c r="F395" s="10">
        <f t="shared" si="6"/>
        <v>0</v>
      </c>
    </row>
    <row r="396" spans="1:6" ht="66" x14ac:dyDescent="0.25">
      <c r="A396" s="2" t="s">
        <v>382</v>
      </c>
      <c r="B396" s="2" t="s">
        <v>383</v>
      </c>
      <c r="C396" s="2" t="s">
        <v>0</v>
      </c>
      <c r="D396" s="11">
        <v>11843700</v>
      </c>
      <c r="E396" s="11">
        <v>1544264.84</v>
      </c>
      <c r="F396" s="10">
        <f t="shared" si="6"/>
        <v>0.13038702770249164</v>
      </c>
    </row>
    <row r="397" spans="1:6" ht="66" x14ac:dyDescent="0.25">
      <c r="A397" s="2" t="s">
        <v>66</v>
      </c>
      <c r="B397" s="2" t="s">
        <v>383</v>
      </c>
      <c r="C397" s="2" t="s">
        <v>67</v>
      </c>
      <c r="D397" s="11">
        <v>11244400</v>
      </c>
      <c r="E397" s="11">
        <v>1538064.84</v>
      </c>
      <c r="F397" s="10">
        <f t="shared" si="6"/>
        <v>0.13678496318167266</v>
      </c>
    </row>
    <row r="398" spans="1:6" x14ac:dyDescent="0.25">
      <c r="A398" s="2" t="s">
        <v>246</v>
      </c>
      <c r="B398" s="2" t="s">
        <v>383</v>
      </c>
      <c r="C398" s="2" t="s">
        <v>247</v>
      </c>
      <c r="D398" s="11">
        <v>11244400</v>
      </c>
      <c r="E398" s="11">
        <v>1538064.84</v>
      </c>
      <c r="F398" s="10">
        <f t="shared" si="6"/>
        <v>0.13678496318167266</v>
      </c>
    </row>
    <row r="399" spans="1:6" ht="33" x14ac:dyDescent="0.25">
      <c r="A399" s="2" t="s">
        <v>40</v>
      </c>
      <c r="B399" s="2" t="s">
        <v>383</v>
      </c>
      <c r="C399" s="2" t="s">
        <v>41</v>
      </c>
      <c r="D399" s="11">
        <v>599300</v>
      </c>
      <c r="E399" s="11">
        <v>6200</v>
      </c>
      <c r="F399" s="10">
        <f t="shared" si="6"/>
        <v>1.034540297013182E-2</v>
      </c>
    </row>
    <row r="400" spans="1:6" ht="33" x14ac:dyDescent="0.25">
      <c r="A400" s="2" t="s">
        <v>42</v>
      </c>
      <c r="B400" s="2" t="s">
        <v>383</v>
      </c>
      <c r="C400" s="2" t="s">
        <v>43</v>
      </c>
      <c r="D400" s="11">
        <v>599300</v>
      </c>
      <c r="E400" s="11">
        <v>6200</v>
      </c>
      <c r="F400" s="10">
        <f t="shared" si="6"/>
        <v>1.034540297013182E-2</v>
      </c>
    </row>
    <row r="401" spans="1:6" ht="66" x14ac:dyDescent="0.25">
      <c r="A401" s="2" t="s">
        <v>384</v>
      </c>
      <c r="B401" s="2" t="s">
        <v>385</v>
      </c>
      <c r="C401" s="2" t="s">
        <v>0</v>
      </c>
      <c r="D401" s="11">
        <v>20483500</v>
      </c>
      <c r="E401" s="11">
        <v>3063081.61</v>
      </c>
      <c r="F401" s="10">
        <f t="shared" si="6"/>
        <v>0.14953897576097835</v>
      </c>
    </row>
    <row r="402" spans="1:6" ht="33" x14ac:dyDescent="0.25">
      <c r="A402" s="2" t="s">
        <v>22</v>
      </c>
      <c r="B402" s="2" t="s">
        <v>385</v>
      </c>
      <c r="C402" s="2" t="s">
        <v>23</v>
      </c>
      <c r="D402" s="11">
        <v>20483500</v>
      </c>
      <c r="E402" s="11">
        <v>3063081.61</v>
      </c>
      <c r="F402" s="10">
        <f t="shared" si="6"/>
        <v>0.14953897576097835</v>
      </c>
    </row>
    <row r="403" spans="1:6" x14ac:dyDescent="0.25">
      <c r="A403" s="2" t="s">
        <v>24</v>
      </c>
      <c r="B403" s="2" t="s">
        <v>385</v>
      </c>
      <c r="C403" s="2" t="s">
        <v>25</v>
      </c>
      <c r="D403" s="11">
        <v>20483500</v>
      </c>
      <c r="E403" s="11">
        <v>3063081.61</v>
      </c>
      <c r="F403" s="10">
        <f t="shared" si="6"/>
        <v>0.14953897576097835</v>
      </c>
    </row>
    <row r="404" spans="1:6" ht="49.5" x14ac:dyDescent="0.25">
      <c r="A404" s="1" t="s">
        <v>386</v>
      </c>
      <c r="B404" s="1" t="s">
        <v>387</v>
      </c>
      <c r="C404" s="1" t="s">
        <v>0</v>
      </c>
      <c r="D404" s="9">
        <v>13233900</v>
      </c>
      <c r="E404" s="9">
        <v>1101421.8600000001</v>
      </c>
      <c r="F404" s="12">
        <f t="shared" si="6"/>
        <v>8.3227307143019069E-2</v>
      </c>
    </row>
    <row r="405" spans="1:6" ht="49.5" x14ac:dyDescent="0.25">
      <c r="A405" s="2" t="s">
        <v>388</v>
      </c>
      <c r="B405" s="2" t="s">
        <v>389</v>
      </c>
      <c r="C405" s="2" t="s">
        <v>0</v>
      </c>
      <c r="D405" s="11">
        <v>6476800</v>
      </c>
      <c r="E405" s="11">
        <v>653918.84</v>
      </c>
      <c r="F405" s="10">
        <f t="shared" si="6"/>
        <v>0.10096325963438735</v>
      </c>
    </row>
    <row r="406" spans="1:6" ht="49.5" x14ac:dyDescent="0.25">
      <c r="A406" s="2" t="s">
        <v>390</v>
      </c>
      <c r="B406" s="2" t="s">
        <v>391</v>
      </c>
      <c r="C406" s="2" t="s">
        <v>0</v>
      </c>
      <c r="D406" s="11">
        <v>5963300</v>
      </c>
      <c r="E406" s="11">
        <v>653918.84</v>
      </c>
      <c r="F406" s="10">
        <f t="shared" si="6"/>
        <v>0.10965720993409689</v>
      </c>
    </row>
    <row r="407" spans="1:6" ht="132" x14ac:dyDescent="0.25">
      <c r="A407" s="2" t="s">
        <v>392</v>
      </c>
      <c r="B407" s="2" t="s">
        <v>393</v>
      </c>
      <c r="C407" s="2" t="s">
        <v>0</v>
      </c>
      <c r="D407" s="11">
        <v>5963300</v>
      </c>
      <c r="E407" s="11">
        <v>653918.84</v>
      </c>
      <c r="F407" s="10">
        <f t="shared" si="6"/>
        <v>0.10965720993409689</v>
      </c>
    </row>
    <row r="408" spans="1:6" ht="33" x14ac:dyDescent="0.25">
      <c r="A408" s="2" t="s">
        <v>40</v>
      </c>
      <c r="B408" s="2" t="s">
        <v>393</v>
      </c>
      <c r="C408" s="2" t="s">
        <v>41</v>
      </c>
      <c r="D408" s="11">
        <v>5963300</v>
      </c>
      <c r="E408" s="11">
        <v>653918.84</v>
      </c>
      <c r="F408" s="10">
        <f t="shared" si="6"/>
        <v>0.10965720993409689</v>
      </c>
    </row>
    <row r="409" spans="1:6" ht="33" x14ac:dyDescent="0.25">
      <c r="A409" s="2" t="s">
        <v>42</v>
      </c>
      <c r="B409" s="2" t="s">
        <v>393</v>
      </c>
      <c r="C409" s="2" t="s">
        <v>43</v>
      </c>
      <c r="D409" s="11">
        <v>5963300</v>
      </c>
      <c r="E409" s="11">
        <v>653918.84</v>
      </c>
      <c r="F409" s="10">
        <f t="shared" si="6"/>
        <v>0.10965720993409689</v>
      </c>
    </row>
    <row r="410" spans="1:6" ht="33" x14ac:dyDescent="0.25">
      <c r="A410" s="2" t="s">
        <v>394</v>
      </c>
      <c r="B410" s="2" t="s">
        <v>395</v>
      </c>
      <c r="C410" s="2" t="s">
        <v>0</v>
      </c>
      <c r="D410" s="11">
        <v>513500</v>
      </c>
      <c r="E410" s="11">
        <v>0</v>
      </c>
      <c r="F410" s="10">
        <f t="shared" si="6"/>
        <v>0</v>
      </c>
    </row>
    <row r="411" spans="1:6" ht="66" x14ac:dyDescent="0.25">
      <c r="A411" s="2" t="s">
        <v>396</v>
      </c>
      <c r="B411" s="2" t="s">
        <v>397</v>
      </c>
      <c r="C411" s="2" t="s">
        <v>0</v>
      </c>
      <c r="D411" s="11">
        <v>513500</v>
      </c>
      <c r="E411" s="11">
        <v>0</v>
      </c>
      <c r="F411" s="10">
        <f t="shared" si="6"/>
        <v>0</v>
      </c>
    </row>
    <row r="412" spans="1:6" ht="33" x14ac:dyDescent="0.25">
      <c r="A412" s="2" t="s">
        <v>40</v>
      </c>
      <c r="B412" s="2" t="s">
        <v>397</v>
      </c>
      <c r="C412" s="2" t="s">
        <v>41</v>
      </c>
      <c r="D412" s="11">
        <v>513500</v>
      </c>
      <c r="E412" s="11">
        <v>0</v>
      </c>
      <c r="F412" s="10">
        <f t="shared" si="6"/>
        <v>0</v>
      </c>
    </row>
    <row r="413" spans="1:6" ht="33" x14ac:dyDescent="0.25">
      <c r="A413" s="2" t="s">
        <v>42</v>
      </c>
      <c r="B413" s="2" t="s">
        <v>397</v>
      </c>
      <c r="C413" s="2" t="s">
        <v>43</v>
      </c>
      <c r="D413" s="11">
        <v>513500</v>
      </c>
      <c r="E413" s="11">
        <v>0</v>
      </c>
      <c r="F413" s="10">
        <f t="shared" si="6"/>
        <v>0</v>
      </c>
    </row>
    <row r="414" spans="1:6" x14ac:dyDescent="0.25">
      <c r="A414" s="2" t="s">
        <v>398</v>
      </c>
      <c r="B414" s="2" t="s">
        <v>399</v>
      </c>
      <c r="C414" s="2" t="s">
        <v>0</v>
      </c>
      <c r="D414" s="11">
        <v>1629100</v>
      </c>
      <c r="E414" s="11">
        <v>109110</v>
      </c>
      <c r="F414" s="10">
        <f t="shared" si="6"/>
        <v>6.6975630716346449E-2</v>
      </c>
    </row>
    <row r="415" spans="1:6" ht="66" x14ac:dyDescent="0.25">
      <c r="A415" s="2" t="s">
        <v>400</v>
      </c>
      <c r="B415" s="2" t="s">
        <v>401</v>
      </c>
      <c r="C415" s="2" t="s">
        <v>0</v>
      </c>
      <c r="D415" s="11">
        <v>1629100</v>
      </c>
      <c r="E415" s="11">
        <v>109110</v>
      </c>
      <c r="F415" s="10">
        <f t="shared" si="6"/>
        <v>6.6975630716346449E-2</v>
      </c>
    </row>
    <row r="416" spans="1:6" ht="33" x14ac:dyDescent="0.25">
      <c r="A416" s="2" t="s">
        <v>402</v>
      </c>
      <c r="B416" s="2" t="s">
        <v>403</v>
      </c>
      <c r="C416" s="2" t="s">
        <v>0</v>
      </c>
      <c r="D416" s="11">
        <v>1629100</v>
      </c>
      <c r="E416" s="11">
        <v>109110</v>
      </c>
      <c r="F416" s="10">
        <f t="shared" si="6"/>
        <v>6.6975630716346449E-2</v>
      </c>
    </row>
    <row r="417" spans="1:6" ht="33" x14ac:dyDescent="0.25">
      <c r="A417" s="2" t="s">
        <v>40</v>
      </c>
      <c r="B417" s="2" t="s">
        <v>403</v>
      </c>
      <c r="C417" s="2" t="s">
        <v>41</v>
      </c>
      <c r="D417" s="11">
        <v>1139100</v>
      </c>
      <c r="E417" s="11">
        <v>109110</v>
      </c>
      <c r="F417" s="10">
        <f t="shared" si="6"/>
        <v>9.5786146958124832E-2</v>
      </c>
    </row>
    <row r="418" spans="1:6" ht="33" x14ac:dyDescent="0.25">
      <c r="A418" s="2" t="s">
        <v>42</v>
      </c>
      <c r="B418" s="2" t="s">
        <v>403</v>
      </c>
      <c r="C418" s="2" t="s">
        <v>43</v>
      </c>
      <c r="D418" s="11">
        <v>1139100</v>
      </c>
      <c r="E418" s="11">
        <v>109110</v>
      </c>
      <c r="F418" s="10">
        <f t="shared" si="6"/>
        <v>9.5786146958124832E-2</v>
      </c>
    </row>
    <row r="419" spans="1:6" ht="33" x14ac:dyDescent="0.25">
      <c r="A419" s="2" t="s">
        <v>22</v>
      </c>
      <c r="B419" s="2" t="s">
        <v>403</v>
      </c>
      <c r="C419" s="2" t="s">
        <v>23</v>
      </c>
      <c r="D419" s="11">
        <v>490000</v>
      </c>
      <c r="E419" s="11">
        <v>0</v>
      </c>
      <c r="F419" s="10">
        <f t="shared" si="6"/>
        <v>0</v>
      </c>
    </row>
    <row r="420" spans="1:6" x14ac:dyDescent="0.25">
      <c r="A420" s="2" t="s">
        <v>24</v>
      </c>
      <c r="B420" s="2" t="s">
        <v>403</v>
      </c>
      <c r="C420" s="2" t="s">
        <v>25</v>
      </c>
      <c r="D420" s="11">
        <v>490000</v>
      </c>
      <c r="E420" s="11">
        <v>0</v>
      </c>
      <c r="F420" s="10">
        <f t="shared" si="6"/>
        <v>0</v>
      </c>
    </row>
    <row r="421" spans="1:6" x14ac:dyDescent="0.25">
      <c r="A421" s="2" t="s">
        <v>280</v>
      </c>
      <c r="B421" s="2" t="s">
        <v>404</v>
      </c>
      <c r="C421" s="2" t="s">
        <v>0</v>
      </c>
      <c r="D421" s="11">
        <v>5128000</v>
      </c>
      <c r="E421" s="11">
        <v>338393.02</v>
      </c>
      <c r="F421" s="10">
        <f t="shared" si="6"/>
        <v>6.5989278471138849E-2</v>
      </c>
    </row>
    <row r="422" spans="1:6" ht="33" x14ac:dyDescent="0.25">
      <c r="A422" s="2" t="s">
        <v>405</v>
      </c>
      <c r="B422" s="2" t="s">
        <v>406</v>
      </c>
      <c r="C422" s="2" t="s">
        <v>0</v>
      </c>
      <c r="D422" s="11">
        <v>3406000</v>
      </c>
      <c r="E422" s="11">
        <v>338393.02</v>
      </c>
      <c r="F422" s="10">
        <f t="shared" si="6"/>
        <v>9.9352031708749275E-2</v>
      </c>
    </row>
    <row r="423" spans="1:6" ht="33" x14ac:dyDescent="0.25">
      <c r="A423" s="2" t="s">
        <v>407</v>
      </c>
      <c r="B423" s="2" t="s">
        <v>408</v>
      </c>
      <c r="C423" s="2" t="s">
        <v>0</v>
      </c>
      <c r="D423" s="11">
        <v>3406000</v>
      </c>
      <c r="E423" s="11">
        <v>338393.02</v>
      </c>
      <c r="F423" s="10">
        <f t="shared" si="6"/>
        <v>9.9352031708749275E-2</v>
      </c>
    </row>
    <row r="424" spans="1:6" ht="66" x14ac:dyDescent="0.25">
      <c r="A424" s="2" t="s">
        <v>66</v>
      </c>
      <c r="B424" s="2" t="s">
        <v>408</v>
      </c>
      <c r="C424" s="2" t="s">
        <v>67</v>
      </c>
      <c r="D424" s="11">
        <v>3406000</v>
      </c>
      <c r="E424" s="11">
        <v>338393.02</v>
      </c>
      <c r="F424" s="10">
        <f t="shared" si="6"/>
        <v>9.9352031708749275E-2</v>
      </c>
    </row>
    <row r="425" spans="1:6" x14ac:dyDescent="0.25">
      <c r="A425" s="2" t="s">
        <v>68</v>
      </c>
      <c r="B425" s="2" t="s">
        <v>408</v>
      </c>
      <c r="C425" s="2" t="s">
        <v>69</v>
      </c>
      <c r="D425" s="11">
        <v>3406000</v>
      </c>
      <c r="E425" s="11">
        <v>338393.02</v>
      </c>
      <c r="F425" s="10">
        <f t="shared" si="6"/>
        <v>9.9352031708749275E-2</v>
      </c>
    </row>
    <row r="426" spans="1:6" ht="49.5" x14ac:dyDescent="0.25">
      <c r="A426" s="2" t="s">
        <v>409</v>
      </c>
      <c r="B426" s="2" t="s">
        <v>410</v>
      </c>
      <c r="C426" s="2" t="s">
        <v>0</v>
      </c>
      <c r="D426" s="11">
        <v>2000</v>
      </c>
      <c r="E426" s="11">
        <v>0</v>
      </c>
      <c r="F426" s="10">
        <f t="shared" si="6"/>
        <v>0</v>
      </c>
    </row>
    <row r="427" spans="1:6" ht="49.5" x14ac:dyDescent="0.25">
      <c r="A427" s="2" t="s">
        <v>411</v>
      </c>
      <c r="B427" s="2" t="s">
        <v>412</v>
      </c>
      <c r="C427" s="2" t="s">
        <v>0</v>
      </c>
      <c r="D427" s="11">
        <v>2000</v>
      </c>
      <c r="E427" s="11">
        <v>0</v>
      </c>
      <c r="F427" s="10">
        <f t="shared" si="6"/>
        <v>0</v>
      </c>
    </row>
    <row r="428" spans="1:6" ht="33" x14ac:dyDescent="0.25">
      <c r="A428" s="2" t="s">
        <v>40</v>
      </c>
      <c r="B428" s="2" t="s">
        <v>412</v>
      </c>
      <c r="C428" s="2" t="s">
        <v>41</v>
      </c>
      <c r="D428" s="11">
        <v>2000</v>
      </c>
      <c r="E428" s="11">
        <v>0</v>
      </c>
      <c r="F428" s="10">
        <f t="shared" si="6"/>
        <v>0</v>
      </c>
    </row>
    <row r="429" spans="1:6" ht="33" x14ac:dyDescent="0.25">
      <c r="A429" s="2" t="s">
        <v>42</v>
      </c>
      <c r="B429" s="2" t="s">
        <v>412</v>
      </c>
      <c r="C429" s="2" t="s">
        <v>43</v>
      </c>
      <c r="D429" s="11">
        <v>2000</v>
      </c>
      <c r="E429" s="11">
        <v>0</v>
      </c>
      <c r="F429" s="10">
        <f t="shared" si="6"/>
        <v>0</v>
      </c>
    </row>
    <row r="430" spans="1:6" ht="33" x14ac:dyDescent="0.25">
      <c r="A430" s="2" t="s">
        <v>413</v>
      </c>
      <c r="B430" s="2" t="s">
        <v>414</v>
      </c>
      <c r="C430" s="2" t="s">
        <v>0</v>
      </c>
      <c r="D430" s="11">
        <v>1720000</v>
      </c>
      <c r="E430" s="11">
        <v>0</v>
      </c>
      <c r="F430" s="10">
        <f t="shared" si="6"/>
        <v>0</v>
      </c>
    </row>
    <row r="431" spans="1:6" ht="33" x14ac:dyDescent="0.25">
      <c r="A431" s="2" t="s">
        <v>415</v>
      </c>
      <c r="B431" s="2" t="s">
        <v>416</v>
      </c>
      <c r="C431" s="2" t="s">
        <v>0</v>
      </c>
      <c r="D431" s="11">
        <v>1720000</v>
      </c>
      <c r="E431" s="11">
        <v>0</v>
      </c>
      <c r="F431" s="10">
        <f t="shared" si="6"/>
        <v>0</v>
      </c>
    </row>
    <row r="432" spans="1:6" ht="33" x14ac:dyDescent="0.25">
      <c r="A432" s="2" t="s">
        <v>40</v>
      </c>
      <c r="B432" s="2" t="s">
        <v>416</v>
      </c>
      <c r="C432" s="2" t="s">
        <v>41</v>
      </c>
      <c r="D432" s="11">
        <v>1720000</v>
      </c>
      <c r="E432" s="11">
        <v>0</v>
      </c>
      <c r="F432" s="10">
        <f t="shared" si="6"/>
        <v>0</v>
      </c>
    </row>
    <row r="433" spans="1:6" ht="33" x14ac:dyDescent="0.25">
      <c r="A433" s="2" t="s">
        <v>42</v>
      </c>
      <c r="B433" s="2" t="s">
        <v>416</v>
      </c>
      <c r="C433" s="2" t="s">
        <v>43</v>
      </c>
      <c r="D433" s="11">
        <v>1720000</v>
      </c>
      <c r="E433" s="11">
        <v>0</v>
      </c>
      <c r="F433" s="10">
        <f t="shared" si="6"/>
        <v>0</v>
      </c>
    </row>
    <row r="434" spans="1:6" ht="33" x14ac:dyDescent="0.25">
      <c r="A434" s="1" t="s">
        <v>417</v>
      </c>
      <c r="B434" s="1" t="s">
        <v>418</v>
      </c>
      <c r="C434" s="1" t="s">
        <v>0</v>
      </c>
      <c r="D434" s="9">
        <v>68995800</v>
      </c>
      <c r="E434" s="9">
        <v>9586798.4800000004</v>
      </c>
      <c r="F434" s="12">
        <f t="shared" si="6"/>
        <v>0.13894756608373263</v>
      </c>
    </row>
    <row r="435" spans="1:6" x14ac:dyDescent="0.25">
      <c r="A435" s="2" t="s">
        <v>419</v>
      </c>
      <c r="B435" s="2" t="s">
        <v>420</v>
      </c>
      <c r="C435" s="2" t="s">
        <v>0</v>
      </c>
      <c r="D435" s="11">
        <v>115000</v>
      </c>
      <c r="E435" s="11">
        <v>0</v>
      </c>
      <c r="F435" s="10">
        <f t="shared" si="6"/>
        <v>0</v>
      </c>
    </row>
    <row r="436" spans="1:6" ht="82.5" x14ac:dyDescent="0.25">
      <c r="A436" s="2" t="s">
        <v>421</v>
      </c>
      <c r="B436" s="2" t="s">
        <v>422</v>
      </c>
      <c r="C436" s="2" t="s">
        <v>0</v>
      </c>
      <c r="D436" s="11">
        <v>115000</v>
      </c>
      <c r="E436" s="11">
        <v>0</v>
      </c>
      <c r="F436" s="10">
        <f t="shared" si="6"/>
        <v>0</v>
      </c>
    </row>
    <row r="437" spans="1:6" ht="66" x14ac:dyDescent="0.25">
      <c r="A437" s="2" t="s">
        <v>423</v>
      </c>
      <c r="B437" s="2" t="s">
        <v>424</v>
      </c>
      <c r="C437" s="2" t="s">
        <v>0</v>
      </c>
      <c r="D437" s="11">
        <v>100</v>
      </c>
      <c r="E437" s="11">
        <v>0</v>
      </c>
      <c r="F437" s="10">
        <f t="shared" si="6"/>
        <v>0</v>
      </c>
    </row>
    <row r="438" spans="1:6" ht="33" x14ac:dyDescent="0.25">
      <c r="A438" s="2" t="s">
        <v>40</v>
      </c>
      <c r="B438" s="2" t="s">
        <v>424</v>
      </c>
      <c r="C438" s="2" t="s">
        <v>41</v>
      </c>
      <c r="D438" s="11">
        <v>100</v>
      </c>
      <c r="E438" s="11">
        <v>0</v>
      </c>
      <c r="F438" s="10">
        <f t="shared" si="6"/>
        <v>0</v>
      </c>
    </row>
    <row r="439" spans="1:6" ht="33" x14ac:dyDescent="0.25">
      <c r="A439" s="2" t="s">
        <v>42</v>
      </c>
      <c r="B439" s="2" t="s">
        <v>424</v>
      </c>
      <c r="C439" s="2" t="s">
        <v>43</v>
      </c>
      <c r="D439" s="11">
        <v>100</v>
      </c>
      <c r="E439" s="11">
        <v>0</v>
      </c>
      <c r="F439" s="10">
        <f t="shared" si="6"/>
        <v>0</v>
      </c>
    </row>
    <row r="440" spans="1:6" ht="66" x14ac:dyDescent="0.25">
      <c r="A440" s="2" t="s">
        <v>425</v>
      </c>
      <c r="B440" s="2" t="s">
        <v>426</v>
      </c>
      <c r="C440" s="2" t="s">
        <v>0</v>
      </c>
      <c r="D440" s="11">
        <v>114900</v>
      </c>
      <c r="E440" s="11">
        <v>0</v>
      </c>
      <c r="F440" s="10">
        <f t="shared" si="6"/>
        <v>0</v>
      </c>
    </row>
    <row r="441" spans="1:6" ht="33" x14ac:dyDescent="0.25">
      <c r="A441" s="2" t="s">
        <v>40</v>
      </c>
      <c r="B441" s="2" t="s">
        <v>426</v>
      </c>
      <c r="C441" s="2" t="s">
        <v>41</v>
      </c>
      <c r="D441" s="11">
        <v>114900</v>
      </c>
      <c r="E441" s="11">
        <v>0</v>
      </c>
      <c r="F441" s="10">
        <f t="shared" si="6"/>
        <v>0</v>
      </c>
    </row>
    <row r="442" spans="1:6" ht="33" x14ac:dyDescent="0.25">
      <c r="A442" s="2" t="s">
        <v>42</v>
      </c>
      <c r="B442" s="2" t="s">
        <v>426</v>
      </c>
      <c r="C442" s="2" t="s">
        <v>43</v>
      </c>
      <c r="D442" s="11">
        <v>114900</v>
      </c>
      <c r="E442" s="11">
        <v>0</v>
      </c>
      <c r="F442" s="10">
        <f t="shared" si="6"/>
        <v>0</v>
      </c>
    </row>
    <row r="443" spans="1:6" x14ac:dyDescent="0.25">
      <c r="A443" s="2" t="s">
        <v>427</v>
      </c>
      <c r="B443" s="2" t="s">
        <v>428</v>
      </c>
      <c r="C443" s="2" t="s">
        <v>0</v>
      </c>
      <c r="D443" s="11">
        <v>34560800</v>
      </c>
      <c r="E443" s="11">
        <v>3175859.3</v>
      </c>
      <c r="F443" s="10">
        <f t="shared" si="6"/>
        <v>9.189194983912409E-2</v>
      </c>
    </row>
    <row r="444" spans="1:6" ht="33" x14ac:dyDescent="0.25">
      <c r="A444" s="2" t="s">
        <v>429</v>
      </c>
      <c r="B444" s="2" t="s">
        <v>430</v>
      </c>
      <c r="C444" s="2" t="s">
        <v>0</v>
      </c>
      <c r="D444" s="11">
        <v>4510000</v>
      </c>
      <c r="E444" s="11">
        <v>0</v>
      </c>
      <c r="F444" s="10">
        <f t="shared" si="6"/>
        <v>0</v>
      </c>
    </row>
    <row r="445" spans="1:6" ht="82.5" x14ac:dyDescent="0.25">
      <c r="A445" s="2" t="s">
        <v>431</v>
      </c>
      <c r="B445" s="2" t="s">
        <v>432</v>
      </c>
      <c r="C445" s="2" t="s">
        <v>0</v>
      </c>
      <c r="D445" s="11">
        <v>4510000</v>
      </c>
      <c r="E445" s="11">
        <v>0</v>
      </c>
      <c r="F445" s="10">
        <f t="shared" si="6"/>
        <v>0</v>
      </c>
    </row>
    <row r="446" spans="1:6" ht="33" x14ac:dyDescent="0.25">
      <c r="A446" s="2" t="s">
        <v>299</v>
      </c>
      <c r="B446" s="2" t="s">
        <v>432</v>
      </c>
      <c r="C446" s="2" t="s">
        <v>300</v>
      </c>
      <c r="D446" s="11">
        <v>4510000</v>
      </c>
      <c r="E446" s="11">
        <v>0</v>
      </c>
      <c r="F446" s="10">
        <f t="shared" si="6"/>
        <v>0</v>
      </c>
    </row>
    <row r="447" spans="1:6" x14ac:dyDescent="0.25">
      <c r="A447" s="2" t="s">
        <v>301</v>
      </c>
      <c r="B447" s="2" t="s">
        <v>432</v>
      </c>
      <c r="C447" s="2" t="s">
        <v>302</v>
      </c>
      <c r="D447" s="11">
        <v>4510000</v>
      </c>
      <c r="E447" s="11">
        <v>0</v>
      </c>
      <c r="F447" s="10">
        <f t="shared" si="6"/>
        <v>0</v>
      </c>
    </row>
    <row r="448" spans="1:6" ht="33" x14ac:dyDescent="0.25">
      <c r="A448" s="2" t="s">
        <v>433</v>
      </c>
      <c r="B448" s="2" t="s">
        <v>434</v>
      </c>
      <c r="C448" s="2" t="s">
        <v>0</v>
      </c>
      <c r="D448" s="11">
        <v>30050800</v>
      </c>
      <c r="E448" s="11">
        <v>3175859.3</v>
      </c>
      <c r="F448" s="10">
        <f t="shared" si="6"/>
        <v>0.10568302008598772</v>
      </c>
    </row>
    <row r="449" spans="1:6" ht="33" x14ac:dyDescent="0.25">
      <c r="A449" s="2" t="s">
        <v>435</v>
      </c>
      <c r="B449" s="2" t="s">
        <v>436</v>
      </c>
      <c r="C449" s="2" t="s">
        <v>0</v>
      </c>
      <c r="D449" s="11">
        <v>2493100</v>
      </c>
      <c r="E449" s="11">
        <v>1493055.08</v>
      </c>
      <c r="F449" s="10">
        <f t="shared" si="6"/>
        <v>0.59887492679796239</v>
      </c>
    </row>
    <row r="450" spans="1:6" ht="33" x14ac:dyDescent="0.25">
      <c r="A450" s="2" t="s">
        <v>40</v>
      </c>
      <c r="B450" s="2" t="s">
        <v>436</v>
      </c>
      <c r="C450" s="2" t="s">
        <v>41</v>
      </c>
      <c r="D450" s="11">
        <v>2493100</v>
      </c>
      <c r="E450" s="11">
        <v>1493055.08</v>
      </c>
      <c r="F450" s="10">
        <f t="shared" si="6"/>
        <v>0.59887492679796239</v>
      </c>
    </row>
    <row r="451" spans="1:6" ht="33" x14ac:dyDescent="0.25">
      <c r="A451" s="2" t="s">
        <v>42</v>
      </c>
      <c r="B451" s="2" t="s">
        <v>436</v>
      </c>
      <c r="C451" s="2" t="s">
        <v>43</v>
      </c>
      <c r="D451" s="11">
        <v>2493100</v>
      </c>
      <c r="E451" s="11">
        <v>1493055.08</v>
      </c>
      <c r="F451" s="10">
        <f t="shared" si="6"/>
        <v>0.59887492679796239</v>
      </c>
    </row>
    <row r="452" spans="1:6" x14ac:dyDescent="0.25">
      <c r="A452" s="2" t="s">
        <v>437</v>
      </c>
      <c r="B452" s="2" t="s">
        <v>438</v>
      </c>
      <c r="C452" s="2" t="s">
        <v>0</v>
      </c>
      <c r="D452" s="11">
        <v>3622700</v>
      </c>
      <c r="E452" s="11">
        <v>1682804.22</v>
      </c>
      <c r="F452" s="10">
        <f t="shared" si="6"/>
        <v>0.46451658155519365</v>
      </c>
    </row>
    <row r="453" spans="1:6" ht="33" x14ac:dyDescent="0.25">
      <c r="A453" s="2" t="s">
        <v>40</v>
      </c>
      <c r="B453" s="2" t="s">
        <v>438</v>
      </c>
      <c r="C453" s="2" t="s">
        <v>41</v>
      </c>
      <c r="D453" s="11">
        <v>3622700</v>
      </c>
      <c r="E453" s="11">
        <v>1682804.22</v>
      </c>
      <c r="F453" s="10">
        <f t="shared" si="6"/>
        <v>0.46451658155519365</v>
      </c>
    </row>
    <row r="454" spans="1:6" ht="33" x14ac:dyDescent="0.25">
      <c r="A454" s="2" t="s">
        <v>42</v>
      </c>
      <c r="B454" s="2" t="s">
        <v>438</v>
      </c>
      <c r="C454" s="2" t="s">
        <v>43</v>
      </c>
      <c r="D454" s="11">
        <v>3622700</v>
      </c>
      <c r="E454" s="11">
        <v>1682804.22</v>
      </c>
      <c r="F454" s="10">
        <f t="shared" ref="F454:F517" si="7">E454/D454</f>
        <v>0.46451658155519365</v>
      </c>
    </row>
    <row r="455" spans="1:6" ht="33" x14ac:dyDescent="0.25">
      <c r="A455" s="2" t="s">
        <v>439</v>
      </c>
      <c r="B455" s="2" t="s">
        <v>440</v>
      </c>
      <c r="C455" s="2" t="s">
        <v>0</v>
      </c>
      <c r="D455" s="11">
        <v>23935000</v>
      </c>
      <c r="E455" s="11">
        <v>0</v>
      </c>
      <c r="F455" s="10">
        <f t="shared" si="7"/>
        <v>0</v>
      </c>
    </row>
    <row r="456" spans="1:6" ht="33" x14ac:dyDescent="0.25">
      <c r="A456" s="2" t="s">
        <v>40</v>
      </c>
      <c r="B456" s="2" t="s">
        <v>440</v>
      </c>
      <c r="C456" s="2" t="s">
        <v>41</v>
      </c>
      <c r="D456" s="11">
        <v>23935000</v>
      </c>
      <c r="E456" s="11">
        <v>0</v>
      </c>
      <c r="F456" s="10">
        <f t="shared" si="7"/>
        <v>0</v>
      </c>
    </row>
    <row r="457" spans="1:6" ht="33" x14ac:dyDescent="0.25">
      <c r="A457" s="2" t="s">
        <v>42</v>
      </c>
      <c r="B457" s="2" t="s">
        <v>440</v>
      </c>
      <c r="C457" s="2" t="s">
        <v>43</v>
      </c>
      <c r="D457" s="11">
        <v>23935000</v>
      </c>
      <c r="E457" s="11">
        <v>0</v>
      </c>
      <c r="F457" s="10">
        <f t="shared" si="7"/>
        <v>0</v>
      </c>
    </row>
    <row r="458" spans="1:6" x14ac:dyDescent="0.25">
      <c r="A458" s="2" t="s">
        <v>280</v>
      </c>
      <c r="B458" s="2" t="s">
        <v>441</v>
      </c>
      <c r="C458" s="2" t="s">
        <v>0</v>
      </c>
      <c r="D458" s="11">
        <v>34320000</v>
      </c>
      <c r="E458" s="11">
        <v>6410939.1799999997</v>
      </c>
      <c r="F458" s="10">
        <f t="shared" si="7"/>
        <v>0.18679892715617716</v>
      </c>
    </row>
    <row r="459" spans="1:6" ht="33" x14ac:dyDescent="0.25">
      <c r="A459" s="2" t="s">
        <v>128</v>
      </c>
      <c r="B459" s="2" t="s">
        <v>442</v>
      </c>
      <c r="C459" s="2" t="s">
        <v>0</v>
      </c>
      <c r="D459" s="11">
        <v>34320000</v>
      </c>
      <c r="E459" s="11">
        <v>6410939.1799999997</v>
      </c>
      <c r="F459" s="10">
        <f t="shared" si="7"/>
        <v>0.18679892715617716</v>
      </c>
    </row>
    <row r="460" spans="1:6" ht="33" x14ac:dyDescent="0.25">
      <c r="A460" s="2" t="s">
        <v>443</v>
      </c>
      <c r="B460" s="2" t="s">
        <v>444</v>
      </c>
      <c r="C460" s="2" t="s">
        <v>0</v>
      </c>
      <c r="D460" s="11">
        <v>34320000</v>
      </c>
      <c r="E460" s="11">
        <v>6410939.1799999997</v>
      </c>
      <c r="F460" s="10">
        <f t="shared" si="7"/>
        <v>0.18679892715617716</v>
      </c>
    </row>
    <row r="461" spans="1:6" ht="33" x14ac:dyDescent="0.25">
      <c r="A461" s="2" t="s">
        <v>22</v>
      </c>
      <c r="B461" s="2" t="s">
        <v>444</v>
      </c>
      <c r="C461" s="2" t="s">
        <v>23</v>
      </c>
      <c r="D461" s="11">
        <v>34320000</v>
      </c>
      <c r="E461" s="11">
        <v>6410939.1799999997</v>
      </c>
      <c r="F461" s="10">
        <f t="shared" si="7"/>
        <v>0.18679892715617716</v>
      </c>
    </row>
    <row r="462" spans="1:6" x14ac:dyDescent="0.25">
      <c r="A462" s="2" t="s">
        <v>24</v>
      </c>
      <c r="B462" s="2" t="s">
        <v>444</v>
      </c>
      <c r="C462" s="2" t="s">
        <v>25</v>
      </c>
      <c r="D462" s="11">
        <v>34320000</v>
      </c>
      <c r="E462" s="11">
        <v>6410939.1799999997</v>
      </c>
      <c r="F462" s="10">
        <f t="shared" si="7"/>
        <v>0.18679892715617716</v>
      </c>
    </row>
    <row r="463" spans="1:6" ht="33" x14ac:dyDescent="0.25">
      <c r="A463" s="1" t="s">
        <v>445</v>
      </c>
      <c r="B463" s="1" t="s">
        <v>446</v>
      </c>
      <c r="C463" s="1" t="s">
        <v>0</v>
      </c>
      <c r="D463" s="9">
        <v>41060900</v>
      </c>
      <c r="E463" s="9">
        <v>4869270.62</v>
      </c>
      <c r="F463" s="12">
        <f t="shared" si="7"/>
        <v>0.11858655363131348</v>
      </c>
    </row>
    <row r="464" spans="1:6" ht="66" x14ac:dyDescent="0.25">
      <c r="A464" s="2" t="s">
        <v>447</v>
      </c>
      <c r="B464" s="2" t="s">
        <v>448</v>
      </c>
      <c r="C464" s="2" t="s">
        <v>0</v>
      </c>
      <c r="D464" s="11">
        <v>35586500</v>
      </c>
      <c r="E464" s="11">
        <v>4794588.55</v>
      </c>
      <c r="F464" s="10">
        <f t="shared" si="7"/>
        <v>0.13473054529105138</v>
      </c>
    </row>
    <row r="465" spans="1:6" ht="49.5" x14ac:dyDescent="0.25">
      <c r="A465" s="2" t="s">
        <v>449</v>
      </c>
      <c r="B465" s="2" t="s">
        <v>450</v>
      </c>
      <c r="C465" s="2" t="s">
        <v>0</v>
      </c>
      <c r="D465" s="11">
        <v>33660500</v>
      </c>
      <c r="E465" s="11">
        <v>4794588.55</v>
      </c>
      <c r="F465" s="10">
        <f t="shared" si="7"/>
        <v>0.14243961171105599</v>
      </c>
    </row>
    <row r="466" spans="1:6" ht="49.5" x14ac:dyDescent="0.25">
      <c r="A466" s="2" t="s">
        <v>451</v>
      </c>
      <c r="B466" s="2" t="s">
        <v>452</v>
      </c>
      <c r="C466" s="2" t="s">
        <v>0</v>
      </c>
      <c r="D466" s="11">
        <v>33039500</v>
      </c>
      <c r="E466" s="11">
        <v>4794588.55</v>
      </c>
      <c r="F466" s="10">
        <f t="shared" si="7"/>
        <v>0.14511686163531529</v>
      </c>
    </row>
    <row r="467" spans="1:6" ht="33" x14ac:dyDescent="0.25">
      <c r="A467" s="2" t="s">
        <v>22</v>
      </c>
      <c r="B467" s="2" t="s">
        <v>452</v>
      </c>
      <c r="C467" s="2" t="s">
        <v>23</v>
      </c>
      <c r="D467" s="11">
        <v>33039500</v>
      </c>
      <c r="E467" s="11">
        <v>4794588.55</v>
      </c>
      <c r="F467" s="10">
        <f t="shared" si="7"/>
        <v>0.14511686163531529</v>
      </c>
    </row>
    <row r="468" spans="1:6" x14ac:dyDescent="0.25">
      <c r="A468" s="2" t="s">
        <v>24</v>
      </c>
      <c r="B468" s="2" t="s">
        <v>452</v>
      </c>
      <c r="C468" s="2" t="s">
        <v>25</v>
      </c>
      <c r="D468" s="11">
        <v>33039500</v>
      </c>
      <c r="E468" s="11">
        <v>4794588.55</v>
      </c>
      <c r="F468" s="10">
        <f t="shared" si="7"/>
        <v>0.14511686163531529</v>
      </c>
    </row>
    <row r="469" spans="1:6" ht="99" x14ac:dyDescent="0.25">
      <c r="A469" s="2" t="s">
        <v>453</v>
      </c>
      <c r="B469" s="2" t="s">
        <v>454</v>
      </c>
      <c r="C469" s="2" t="s">
        <v>0</v>
      </c>
      <c r="D469" s="11">
        <v>621000</v>
      </c>
      <c r="E469" s="11">
        <v>0</v>
      </c>
      <c r="F469" s="10">
        <f t="shared" si="7"/>
        <v>0</v>
      </c>
    </row>
    <row r="470" spans="1:6" ht="33" x14ac:dyDescent="0.25">
      <c r="A470" s="2" t="s">
        <v>22</v>
      </c>
      <c r="B470" s="2" t="s">
        <v>454</v>
      </c>
      <c r="C470" s="2" t="s">
        <v>23</v>
      </c>
      <c r="D470" s="11">
        <v>621000</v>
      </c>
      <c r="E470" s="11">
        <v>0</v>
      </c>
      <c r="F470" s="10">
        <f t="shared" si="7"/>
        <v>0</v>
      </c>
    </row>
    <row r="471" spans="1:6" x14ac:dyDescent="0.25">
      <c r="A471" s="2" t="s">
        <v>24</v>
      </c>
      <c r="B471" s="2" t="s">
        <v>454</v>
      </c>
      <c r="C471" s="2" t="s">
        <v>25</v>
      </c>
      <c r="D471" s="11">
        <v>621000</v>
      </c>
      <c r="E471" s="11">
        <v>0</v>
      </c>
      <c r="F471" s="10">
        <f t="shared" si="7"/>
        <v>0</v>
      </c>
    </row>
    <row r="472" spans="1:6" ht="66" x14ac:dyDescent="0.25">
      <c r="A472" s="2" t="s">
        <v>455</v>
      </c>
      <c r="B472" s="2" t="s">
        <v>456</v>
      </c>
      <c r="C472" s="2" t="s">
        <v>0</v>
      </c>
      <c r="D472" s="11">
        <v>1926000</v>
      </c>
      <c r="E472" s="11">
        <v>0</v>
      </c>
      <c r="F472" s="10">
        <f t="shared" si="7"/>
        <v>0</v>
      </c>
    </row>
    <row r="473" spans="1:6" ht="99" x14ac:dyDescent="0.25">
      <c r="A473" s="2" t="s">
        <v>457</v>
      </c>
      <c r="B473" s="2" t="s">
        <v>458</v>
      </c>
      <c r="C473" s="2" t="s">
        <v>0</v>
      </c>
      <c r="D473" s="11">
        <v>1926000</v>
      </c>
      <c r="E473" s="11">
        <v>0</v>
      </c>
      <c r="F473" s="10">
        <f t="shared" si="7"/>
        <v>0</v>
      </c>
    </row>
    <row r="474" spans="1:6" ht="33" x14ac:dyDescent="0.25">
      <c r="A474" s="2" t="s">
        <v>22</v>
      </c>
      <c r="B474" s="2" t="s">
        <v>458</v>
      </c>
      <c r="C474" s="2" t="s">
        <v>23</v>
      </c>
      <c r="D474" s="11">
        <v>1926000</v>
      </c>
      <c r="E474" s="11">
        <v>0</v>
      </c>
      <c r="F474" s="10">
        <f t="shared" si="7"/>
        <v>0</v>
      </c>
    </row>
    <row r="475" spans="1:6" x14ac:dyDescent="0.25">
      <c r="A475" s="2" t="s">
        <v>24</v>
      </c>
      <c r="B475" s="2" t="s">
        <v>458</v>
      </c>
      <c r="C475" s="2" t="s">
        <v>25</v>
      </c>
      <c r="D475" s="11">
        <v>1926000</v>
      </c>
      <c r="E475" s="11">
        <v>0</v>
      </c>
      <c r="F475" s="10">
        <f t="shared" si="7"/>
        <v>0</v>
      </c>
    </row>
    <row r="476" spans="1:6" ht="49.5" x14ac:dyDescent="0.25">
      <c r="A476" s="2" t="s">
        <v>459</v>
      </c>
      <c r="B476" s="2" t="s">
        <v>460</v>
      </c>
      <c r="C476" s="2" t="s">
        <v>0</v>
      </c>
      <c r="D476" s="11">
        <v>5474400</v>
      </c>
      <c r="E476" s="11">
        <v>74682.070000000007</v>
      </c>
      <c r="F476" s="10">
        <f t="shared" si="7"/>
        <v>1.3642055750401871E-2</v>
      </c>
    </row>
    <row r="477" spans="1:6" x14ac:dyDescent="0.25">
      <c r="A477" s="2" t="s">
        <v>461</v>
      </c>
      <c r="B477" s="2" t="s">
        <v>462</v>
      </c>
      <c r="C477" s="2" t="s">
        <v>0</v>
      </c>
      <c r="D477" s="11">
        <v>1500000</v>
      </c>
      <c r="E477" s="11">
        <v>0</v>
      </c>
      <c r="F477" s="10">
        <f t="shared" si="7"/>
        <v>0</v>
      </c>
    </row>
    <row r="478" spans="1:6" x14ac:dyDescent="0.25">
      <c r="A478" s="2" t="s">
        <v>463</v>
      </c>
      <c r="B478" s="2" t="s">
        <v>464</v>
      </c>
      <c r="C478" s="2" t="s">
        <v>0</v>
      </c>
      <c r="D478" s="11">
        <v>1500000</v>
      </c>
      <c r="E478" s="11">
        <v>0</v>
      </c>
      <c r="F478" s="10">
        <f t="shared" si="7"/>
        <v>0</v>
      </c>
    </row>
    <row r="479" spans="1:6" ht="33" x14ac:dyDescent="0.25">
      <c r="A479" s="2" t="s">
        <v>40</v>
      </c>
      <c r="B479" s="2" t="s">
        <v>464</v>
      </c>
      <c r="C479" s="2" t="s">
        <v>41</v>
      </c>
      <c r="D479" s="11">
        <v>1500000</v>
      </c>
      <c r="E479" s="11">
        <v>0</v>
      </c>
      <c r="F479" s="10">
        <f t="shared" si="7"/>
        <v>0</v>
      </c>
    </row>
    <row r="480" spans="1:6" ht="33" x14ac:dyDescent="0.25">
      <c r="A480" s="2" t="s">
        <v>42</v>
      </c>
      <c r="B480" s="2" t="s">
        <v>464</v>
      </c>
      <c r="C480" s="2" t="s">
        <v>43</v>
      </c>
      <c r="D480" s="11">
        <v>1500000</v>
      </c>
      <c r="E480" s="11">
        <v>0</v>
      </c>
      <c r="F480" s="10">
        <f t="shared" si="7"/>
        <v>0</v>
      </c>
    </row>
    <row r="481" spans="1:6" x14ac:dyDescent="0.25">
      <c r="A481" s="2" t="s">
        <v>465</v>
      </c>
      <c r="B481" s="2" t="s">
        <v>466</v>
      </c>
      <c r="C481" s="2" t="s">
        <v>0</v>
      </c>
      <c r="D481" s="11">
        <v>129900</v>
      </c>
      <c r="E481" s="11">
        <v>0</v>
      </c>
      <c r="F481" s="10">
        <f t="shared" si="7"/>
        <v>0</v>
      </c>
    </row>
    <row r="482" spans="1:6" x14ac:dyDescent="0.25">
      <c r="A482" s="2" t="s">
        <v>467</v>
      </c>
      <c r="B482" s="2" t="s">
        <v>468</v>
      </c>
      <c r="C482" s="2" t="s">
        <v>0</v>
      </c>
      <c r="D482" s="11">
        <v>129900</v>
      </c>
      <c r="E482" s="11">
        <v>0</v>
      </c>
      <c r="F482" s="10">
        <f t="shared" si="7"/>
        <v>0</v>
      </c>
    </row>
    <row r="483" spans="1:6" ht="33" x14ac:dyDescent="0.25">
      <c r="A483" s="2" t="s">
        <v>40</v>
      </c>
      <c r="B483" s="2" t="s">
        <v>468</v>
      </c>
      <c r="C483" s="2" t="s">
        <v>41</v>
      </c>
      <c r="D483" s="11">
        <v>129900</v>
      </c>
      <c r="E483" s="11">
        <v>0</v>
      </c>
      <c r="F483" s="10">
        <f t="shared" si="7"/>
        <v>0</v>
      </c>
    </row>
    <row r="484" spans="1:6" ht="33" x14ac:dyDescent="0.25">
      <c r="A484" s="2" t="s">
        <v>42</v>
      </c>
      <c r="B484" s="2" t="s">
        <v>468</v>
      </c>
      <c r="C484" s="2" t="s">
        <v>43</v>
      </c>
      <c r="D484" s="11">
        <v>129900</v>
      </c>
      <c r="E484" s="11">
        <v>0</v>
      </c>
      <c r="F484" s="10">
        <f t="shared" si="7"/>
        <v>0</v>
      </c>
    </row>
    <row r="485" spans="1:6" x14ac:dyDescent="0.25">
      <c r="A485" s="2" t="s">
        <v>469</v>
      </c>
      <c r="B485" s="2" t="s">
        <v>470</v>
      </c>
      <c r="C485" s="2" t="s">
        <v>0</v>
      </c>
      <c r="D485" s="11">
        <v>1625500</v>
      </c>
      <c r="E485" s="11">
        <v>23760</v>
      </c>
      <c r="F485" s="10">
        <f t="shared" si="7"/>
        <v>1.461704091048908E-2</v>
      </c>
    </row>
    <row r="486" spans="1:6" x14ac:dyDescent="0.25">
      <c r="A486" s="2" t="s">
        <v>471</v>
      </c>
      <c r="B486" s="2" t="s">
        <v>472</v>
      </c>
      <c r="C486" s="2" t="s">
        <v>0</v>
      </c>
      <c r="D486" s="11">
        <v>1625500</v>
      </c>
      <c r="E486" s="11">
        <v>23760</v>
      </c>
      <c r="F486" s="10">
        <f t="shared" si="7"/>
        <v>1.461704091048908E-2</v>
      </c>
    </row>
    <row r="487" spans="1:6" ht="33" x14ac:dyDescent="0.25">
      <c r="A487" s="2" t="s">
        <v>40</v>
      </c>
      <c r="B487" s="2" t="s">
        <v>472</v>
      </c>
      <c r="C487" s="2" t="s">
        <v>41</v>
      </c>
      <c r="D487" s="11">
        <v>1625500</v>
      </c>
      <c r="E487" s="11">
        <v>23760</v>
      </c>
      <c r="F487" s="10">
        <f t="shared" si="7"/>
        <v>1.461704091048908E-2</v>
      </c>
    </row>
    <row r="488" spans="1:6" ht="33" x14ac:dyDescent="0.25">
      <c r="A488" s="2" t="s">
        <v>42</v>
      </c>
      <c r="B488" s="2" t="s">
        <v>472</v>
      </c>
      <c r="C488" s="2" t="s">
        <v>43</v>
      </c>
      <c r="D488" s="11">
        <v>1625500</v>
      </c>
      <c r="E488" s="11">
        <v>23760</v>
      </c>
      <c r="F488" s="10">
        <f t="shared" si="7"/>
        <v>1.461704091048908E-2</v>
      </c>
    </row>
    <row r="489" spans="1:6" x14ac:dyDescent="0.25">
      <c r="A489" s="2" t="s">
        <v>473</v>
      </c>
      <c r="B489" s="2" t="s">
        <v>474</v>
      </c>
      <c r="C489" s="2" t="s">
        <v>0</v>
      </c>
      <c r="D489" s="11">
        <v>1087000</v>
      </c>
      <c r="E489" s="11">
        <v>0</v>
      </c>
      <c r="F489" s="10">
        <f t="shared" si="7"/>
        <v>0</v>
      </c>
    </row>
    <row r="490" spans="1:6" ht="82.5" x14ac:dyDescent="0.25">
      <c r="A490" s="2" t="s">
        <v>475</v>
      </c>
      <c r="B490" s="2" t="s">
        <v>476</v>
      </c>
      <c r="C490" s="2" t="s">
        <v>0</v>
      </c>
      <c r="D490" s="11">
        <v>142000</v>
      </c>
      <c r="E490" s="11">
        <v>0</v>
      </c>
      <c r="F490" s="10">
        <f t="shared" si="7"/>
        <v>0</v>
      </c>
    </row>
    <row r="491" spans="1:6" ht="33" x14ac:dyDescent="0.25">
      <c r="A491" s="2" t="s">
        <v>22</v>
      </c>
      <c r="B491" s="2" t="s">
        <v>476</v>
      </c>
      <c r="C491" s="2" t="s">
        <v>23</v>
      </c>
      <c r="D491" s="11">
        <v>142000</v>
      </c>
      <c r="E491" s="11">
        <v>0</v>
      </c>
      <c r="F491" s="10">
        <f t="shared" si="7"/>
        <v>0</v>
      </c>
    </row>
    <row r="492" spans="1:6" x14ac:dyDescent="0.25">
      <c r="A492" s="2" t="s">
        <v>24</v>
      </c>
      <c r="B492" s="2" t="s">
        <v>476</v>
      </c>
      <c r="C492" s="2" t="s">
        <v>25</v>
      </c>
      <c r="D492" s="11">
        <v>142000</v>
      </c>
      <c r="E492" s="11">
        <v>0</v>
      </c>
      <c r="F492" s="10">
        <f t="shared" si="7"/>
        <v>0</v>
      </c>
    </row>
    <row r="493" spans="1:6" ht="66" x14ac:dyDescent="0.25">
      <c r="A493" s="2" t="s">
        <v>477</v>
      </c>
      <c r="B493" s="2" t="s">
        <v>478</v>
      </c>
      <c r="C493" s="2" t="s">
        <v>0</v>
      </c>
      <c r="D493" s="11">
        <v>945000</v>
      </c>
      <c r="E493" s="11">
        <v>0</v>
      </c>
      <c r="F493" s="10">
        <f t="shared" si="7"/>
        <v>0</v>
      </c>
    </row>
    <row r="494" spans="1:6" ht="33" x14ac:dyDescent="0.25">
      <c r="A494" s="2" t="s">
        <v>22</v>
      </c>
      <c r="B494" s="2" t="s">
        <v>478</v>
      </c>
      <c r="C494" s="2" t="s">
        <v>23</v>
      </c>
      <c r="D494" s="11">
        <v>945000</v>
      </c>
      <c r="E494" s="11">
        <v>0</v>
      </c>
      <c r="F494" s="10">
        <f t="shared" si="7"/>
        <v>0</v>
      </c>
    </row>
    <row r="495" spans="1:6" x14ac:dyDescent="0.25">
      <c r="A495" s="2" t="s">
        <v>24</v>
      </c>
      <c r="B495" s="2" t="s">
        <v>478</v>
      </c>
      <c r="C495" s="2" t="s">
        <v>25</v>
      </c>
      <c r="D495" s="11">
        <v>945000</v>
      </c>
      <c r="E495" s="11">
        <v>0</v>
      </c>
      <c r="F495" s="10">
        <f t="shared" si="7"/>
        <v>0</v>
      </c>
    </row>
    <row r="496" spans="1:6" x14ac:dyDescent="0.25">
      <c r="A496" s="2" t="s">
        <v>479</v>
      </c>
      <c r="B496" s="2" t="s">
        <v>480</v>
      </c>
      <c r="C496" s="2" t="s">
        <v>0</v>
      </c>
      <c r="D496" s="11">
        <v>1132000</v>
      </c>
      <c r="E496" s="11">
        <v>50922.07</v>
      </c>
      <c r="F496" s="10">
        <f t="shared" si="7"/>
        <v>4.4984160777385158E-2</v>
      </c>
    </row>
    <row r="497" spans="1:6" ht="33" x14ac:dyDescent="0.25">
      <c r="A497" s="2" t="s">
        <v>481</v>
      </c>
      <c r="B497" s="2" t="s">
        <v>482</v>
      </c>
      <c r="C497" s="2" t="s">
        <v>0</v>
      </c>
      <c r="D497" s="11">
        <v>1132000</v>
      </c>
      <c r="E497" s="11">
        <v>50922.07</v>
      </c>
      <c r="F497" s="10">
        <f t="shared" si="7"/>
        <v>4.4984160777385158E-2</v>
      </c>
    </row>
    <row r="498" spans="1:6" ht="33" x14ac:dyDescent="0.25">
      <c r="A498" s="2" t="s">
        <v>40</v>
      </c>
      <c r="B498" s="2" t="s">
        <v>482</v>
      </c>
      <c r="C498" s="2" t="s">
        <v>41</v>
      </c>
      <c r="D498" s="11">
        <v>1132000</v>
      </c>
      <c r="E498" s="11">
        <v>50922.07</v>
      </c>
      <c r="F498" s="10">
        <f t="shared" si="7"/>
        <v>4.4984160777385158E-2</v>
      </c>
    </row>
    <row r="499" spans="1:6" ht="33" x14ac:dyDescent="0.25">
      <c r="A499" s="2" t="s">
        <v>42</v>
      </c>
      <c r="B499" s="2" t="s">
        <v>482</v>
      </c>
      <c r="C499" s="2" t="s">
        <v>43</v>
      </c>
      <c r="D499" s="11">
        <v>1132000</v>
      </c>
      <c r="E499" s="11">
        <v>50922.07</v>
      </c>
      <c r="F499" s="10">
        <f t="shared" si="7"/>
        <v>4.4984160777385158E-2</v>
      </c>
    </row>
    <row r="500" spans="1:6" ht="33" x14ac:dyDescent="0.25">
      <c r="A500" s="1" t="s">
        <v>483</v>
      </c>
      <c r="B500" s="1" t="s">
        <v>484</v>
      </c>
      <c r="C500" s="1" t="s">
        <v>0</v>
      </c>
      <c r="D500" s="9">
        <v>10333400</v>
      </c>
      <c r="E500" s="9">
        <v>1176021.57</v>
      </c>
      <c r="F500" s="12">
        <f t="shared" si="7"/>
        <v>0.11380780478835621</v>
      </c>
    </row>
    <row r="501" spans="1:6" x14ac:dyDescent="0.25">
      <c r="A501" s="2" t="s">
        <v>485</v>
      </c>
      <c r="B501" s="2" t="s">
        <v>486</v>
      </c>
      <c r="C501" s="2" t="s">
        <v>0</v>
      </c>
      <c r="D501" s="11">
        <v>1048000</v>
      </c>
      <c r="E501" s="11">
        <v>0</v>
      </c>
      <c r="F501" s="10">
        <f t="shared" si="7"/>
        <v>0</v>
      </c>
    </row>
    <row r="502" spans="1:6" ht="49.5" x14ac:dyDescent="0.25">
      <c r="A502" s="2" t="s">
        <v>487</v>
      </c>
      <c r="B502" s="2" t="s">
        <v>488</v>
      </c>
      <c r="C502" s="2" t="s">
        <v>0</v>
      </c>
      <c r="D502" s="11">
        <v>948000</v>
      </c>
      <c r="E502" s="11">
        <v>0</v>
      </c>
      <c r="F502" s="10">
        <f t="shared" si="7"/>
        <v>0</v>
      </c>
    </row>
    <row r="503" spans="1:6" ht="148.5" x14ac:dyDescent="0.25">
      <c r="A503" s="2" t="s">
        <v>489</v>
      </c>
      <c r="B503" s="2" t="s">
        <v>490</v>
      </c>
      <c r="C503" s="2" t="s">
        <v>0</v>
      </c>
      <c r="D503" s="11">
        <v>948000</v>
      </c>
      <c r="E503" s="11">
        <v>0</v>
      </c>
      <c r="F503" s="10">
        <f t="shared" si="7"/>
        <v>0</v>
      </c>
    </row>
    <row r="504" spans="1:6" ht="33" x14ac:dyDescent="0.25">
      <c r="A504" s="2" t="s">
        <v>40</v>
      </c>
      <c r="B504" s="2" t="s">
        <v>490</v>
      </c>
      <c r="C504" s="2" t="s">
        <v>41</v>
      </c>
      <c r="D504" s="11">
        <v>948000</v>
      </c>
      <c r="E504" s="11">
        <v>0</v>
      </c>
      <c r="F504" s="10">
        <f t="shared" si="7"/>
        <v>0</v>
      </c>
    </row>
    <row r="505" spans="1:6" ht="33" x14ac:dyDescent="0.25">
      <c r="A505" s="2" t="s">
        <v>42</v>
      </c>
      <c r="B505" s="2" t="s">
        <v>490</v>
      </c>
      <c r="C505" s="2" t="s">
        <v>43</v>
      </c>
      <c r="D505" s="11">
        <v>948000</v>
      </c>
      <c r="E505" s="11">
        <v>0</v>
      </c>
      <c r="F505" s="10">
        <f t="shared" si="7"/>
        <v>0</v>
      </c>
    </row>
    <row r="506" spans="1:6" ht="49.5" x14ac:dyDescent="0.25">
      <c r="A506" s="2" t="s">
        <v>491</v>
      </c>
      <c r="B506" s="2" t="s">
        <v>492</v>
      </c>
      <c r="C506" s="2" t="s">
        <v>0</v>
      </c>
      <c r="D506" s="11">
        <v>100000</v>
      </c>
      <c r="E506" s="11">
        <v>0</v>
      </c>
      <c r="F506" s="10">
        <f t="shared" si="7"/>
        <v>0</v>
      </c>
    </row>
    <row r="507" spans="1:6" ht="33" x14ac:dyDescent="0.25">
      <c r="A507" s="2" t="s">
        <v>493</v>
      </c>
      <c r="B507" s="2" t="s">
        <v>494</v>
      </c>
      <c r="C507" s="2" t="s">
        <v>0</v>
      </c>
      <c r="D507" s="11">
        <v>100000</v>
      </c>
      <c r="E507" s="11">
        <v>0</v>
      </c>
      <c r="F507" s="10">
        <f t="shared" si="7"/>
        <v>0</v>
      </c>
    </row>
    <row r="508" spans="1:6" ht="33" x14ac:dyDescent="0.25">
      <c r="A508" s="2" t="s">
        <v>40</v>
      </c>
      <c r="B508" s="2" t="s">
        <v>494</v>
      </c>
      <c r="C508" s="2" t="s">
        <v>41</v>
      </c>
      <c r="D508" s="11">
        <v>100000</v>
      </c>
      <c r="E508" s="11">
        <v>0</v>
      </c>
      <c r="F508" s="10">
        <f t="shared" si="7"/>
        <v>0</v>
      </c>
    </row>
    <row r="509" spans="1:6" ht="33" x14ac:dyDescent="0.25">
      <c r="A509" s="2" t="s">
        <v>42</v>
      </c>
      <c r="B509" s="2" t="s">
        <v>494</v>
      </c>
      <c r="C509" s="2" t="s">
        <v>43</v>
      </c>
      <c r="D509" s="11">
        <v>100000</v>
      </c>
      <c r="E509" s="11">
        <v>0</v>
      </c>
      <c r="F509" s="10">
        <f t="shared" si="7"/>
        <v>0</v>
      </c>
    </row>
    <row r="510" spans="1:6" x14ac:dyDescent="0.25">
      <c r="A510" s="2" t="s">
        <v>280</v>
      </c>
      <c r="B510" s="2" t="s">
        <v>495</v>
      </c>
      <c r="C510" s="2" t="s">
        <v>0</v>
      </c>
      <c r="D510" s="11">
        <v>9285400</v>
      </c>
      <c r="E510" s="11">
        <v>1176021.57</v>
      </c>
      <c r="F510" s="10">
        <f t="shared" si="7"/>
        <v>0.12665276347814849</v>
      </c>
    </row>
    <row r="511" spans="1:6" ht="33" x14ac:dyDescent="0.25">
      <c r="A511" s="2" t="s">
        <v>128</v>
      </c>
      <c r="B511" s="2" t="s">
        <v>496</v>
      </c>
      <c r="C511" s="2" t="s">
        <v>0</v>
      </c>
      <c r="D511" s="11">
        <v>9285400</v>
      </c>
      <c r="E511" s="11">
        <v>1176021.57</v>
      </c>
      <c r="F511" s="10">
        <f t="shared" si="7"/>
        <v>0.12665276347814849</v>
      </c>
    </row>
    <row r="512" spans="1:6" ht="49.5" x14ac:dyDescent="0.25">
      <c r="A512" s="2" t="s">
        <v>130</v>
      </c>
      <c r="B512" s="2" t="s">
        <v>497</v>
      </c>
      <c r="C512" s="2" t="s">
        <v>0</v>
      </c>
      <c r="D512" s="11">
        <v>1125400</v>
      </c>
      <c r="E512" s="11">
        <v>82783.990000000005</v>
      </c>
      <c r="F512" s="10">
        <f t="shared" si="7"/>
        <v>7.3559614359338901E-2</v>
      </c>
    </row>
    <row r="513" spans="1:6" ht="66" x14ac:dyDescent="0.25">
      <c r="A513" s="2" t="s">
        <v>66</v>
      </c>
      <c r="B513" s="2" t="s">
        <v>497</v>
      </c>
      <c r="C513" s="2" t="s">
        <v>67</v>
      </c>
      <c r="D513" s="11">
        <v>3000</v>
      </c>
      <c r="E513" s="11">
        <v>0</v>
      </c>
      <c r="F513" s="10">
        <f t="shared" si="7"/>
        <v>0</v>
      </c>
    </row>
    <row r="514" spans="1:6" x14ac:dyDescent="0.25">
      <c r="A514" s="2" t="s">
        <v>68</v>
      </c>
      <c r="B514" s="2" t="s">
        <v>497</v>
      </c>
      <c r="C514" s="2" t="s">
        <v>69</v>
      </c>
      <c r="D514" s="11">
        <v>3000</v>
      </c>
      <c r="E514" s="11">
        <v>0</v>
      </c>
      <c r="F514" s="10">
        <f t="shared" si="7"/>
        <v>0</v>
      </c>
    </row>
    <row r="515" spans="1:6" ht="33" x14ac:dyDescent="0.25">
      <c r="A515" s="2" t="s">
        <v>40</v>
      </c>
      <c r="B515" s="2" t="s">
        <v>497</v>
      </c>
      <c r="C515" s="2" t="s">
        <v>41</v>
      </c>
      <c r="D515" s="11">
        <v>1122400</v>
      </c>
      <c r="E515" s="11">
        <v>82783.990000000005</v>
      </c>
      <c r="F515" s="10">
        <f t="shared" si="7"/>
        <v>7.3756227726300791E-2</v>
      </c>
    </row>
    <row r="516" spans="1:6" ht="33" x14ac:dyDescent="0.25">
      <c r="A516" s="2" t="s">
        <v>42</v>
      </c>
      <c r="B516" s="2" t="s">
        <v>497</v>
      </c>
      <c r="C516" s="2" t="s">
        <v>43</v>
      </c>
      <c r="D516" s="11">
        <v>1122400</v>
      </c>
      <c r="E516" s="11">
        <v>82783.990000000005</v>
      </c>
      <c r="F516" s="10">
        <f t="shared" si="7"/>
        <v>7.3756227726300791E-2</v>
      </c>
    </row>
    <row r="517" spans="1:6" ht="49.5" x14ac:dyDescent="0.25">
      <c r="A517" s="2" t="s">
        <v>132</v>
      </c>
      <c r="B517" s="2" t="s">
        <v>498</v>
      </c>
      <c r="C517" s="2" t="s">
        <v>0</v>
      </c>
      <c r="D517" s="11">
        <v>4302700</v>
      </c>
      <c r="E517" s="11">
        <v>539319.21</v>
      </c>
      <c r="F517" s="10">
        <f t="shared" si="7"/>
        <v>0.12534436749018057</v>
      </c>
    </row>
    <row r="518" spans="1:6" ht="66" x14ac:dyDescent="0.25">
      <c r="A518" s="2" t="s">
        <v>66</v>
      </c>
      <c r="B518" s="2" t="s">
        <v>498</v>
      </c>
      <c r="C518" s="2" t="s">
        <v>67</v>
      </c>
      <c r="D518" s="11">
        <v>4302700</v>
      </c>
      <c r="E518" s="11">
        <v>539319.21</v>
      </c>
      <c r="F518" s="10">
        <f t="shared" ref="F518:F581" si="8">E518/D518</f>
        <v>0.12534436749018057</v>
      </c>
    </row>
    <row r="519" spans="1:6" x14ac:dyDescent="0.25">
      <c r="A519" s="2" t="s">
        <v>68</v>
      </c>
      <c r="B519" s="2" t="s">
        <v>498</v>
      </c>
      <c r="C519" s="2" t="s">
        <v>69</v>
      </c>
      <c r="D519" s="11">
        <v>4302700</v>
      </c>
      <c r="E519" s="11">
        <v>539319.21</v>
      </c>
      <c r="F519" s="10">
        <f t="shared" si="8"/>
        <v>0.12534436749018057</v>
      </c>
    </row>
    <row r="520" spans="1:6" ht="49.5" x14ac:dyDescent="0.25">
      <c r="A520" s="2" t="s">
        <v>134</v>
      </c>
      <c r="B520" s="2" t="s">
        <v>499</v>
      </c>
      <c r="C520" s="2" t="s">
        <v>0</v>
      </c>
      <c r="D520" s="11">
        <v>3857300</v>
      </c>
      <c r="E520" s="11">
        <v>553918.37</v>
      </c>
      <c r="F520" s="10">
        <f t="shared" si="8"/>
        <v>0.14360261581935552</v>
      </c>
    </row>
    <row r="521" spans="1:6" ht="66" x14ac:dyDescent="0.25">
      <c r="A521" s="2" t="s">
        <v>66</v>
      </c>
      <c r="B521" s="2" t="s">
        <v>499</v>
      </c>
      <c r="C521" s="2" t="s">
        <v>67</v>
      </c>
      <c r="D521" s="11">
        <v>3857300</v>
      </c>
      <c r="E521" s="11">
        <v>553918.37</v>
      </c>
      <c r="F521" s="10">
        <f t="shared" si="8"/>
        <v>0.14360261581935552</v>
      </c>
    </row>
    <row r="522" spans="1:6" x14ac:dyDescent="0.25">
      <c r="A522" s="2" t="s">
        <v>68</v>
      </c>
      <c r="B522" s="2" t="s">
        <v>499</v>
      </c>
      <c r="C522" s="2" t="s">
        <v>69</v>
      </c>
      <c r="D522" s="11">
        <v>3857300</v>
      </c>
      <c r="E522" s="11">
        <v>553918.37</v>
      </c>
      <c r="F522" s="10">
        <f t="shared" si="8"/>
        <v>0.14360261581935552</v>
      </c>
    </row>
    <row r="523" spans="1:6" ht="33" x14ac:dyDescent="0.25">
      <c r="A523" s="1" t="s">
        <v>500</v>
      </c>
      <c r="B523" s="1" t="s">
        <v>501</v>
      </c>
      <c r="C523" s="1" t="s">
        <v>0</v>
      </c>
      <c r="D523" s="9">
        <v>112074309.3</v>
      </c>
      <c r="E523" s="9">
        <v>12849010.859999999</v>
      </c>
      <c r="F523" s="12">
        <f t="shared" si="8"/>
        <v>0.11464724556638423</v>
      </c>
    </row>
    <row r="524" spans="1:6" x14ac:dyDescent="0.25">
      <c r="A524" s="2" t="s">
        <v>502</v>
      </c>
      <c r="B524" s="2" t="s">
        <v>503</v>
      </c>
      <c r="C524" s="2" t="s">
        <v>0</v>
      </c>
      <c r="D524" s="11">
        <v>50763429.299999997</v>
      </c>
      <c r="E524" s="11">
        <v>0</v>
      </c>
      <c r="F524" s="10">
        <f t="shared" si="8"/>
        <v>0</v>
      </c>
    </row>
    <row r="525" spans="1:6" ht="33" x14ac:dyDescent="0.25">
      <c r="A525" s="2" t="s">
        <v>504</v>
      </c>
      <c r="B525" s="2" t="s">
        <v>505</v>
      </c>
      <c r="C525" s="2" t="s">
        <v>0</v>
      </c>
      <c r="D525" s="11">
        <v>14401000</v>
      </c>
      <c r="E525" s="11">
        <v>0</v>
      </c>
      <c r="F525" s="10">
        <f t="shared" si="8"/>
        <v>0</v>
      </c>
    </row>
    <row r="526" spans="1:6" ht="33" x14ac:dyDescent="0.25">
      <c r="A526" s="2" t="s">
        <v>506</v>
      </c>
      <c r="B526" s="2" t="s">
        <v>507</v>
      </c>
      <c r="C526" s="2" t="s">
        <v>0</v>
      </c>
      <c r="D526" s="11">
        <v>12290000</v>
      </c>
      <c r="E526" s="11">
        <v>0</v>
      </c>
      <c r="F526" s="10">
        <f t="shared" si="8"/>
        <v>0</v>
      </c>
    </row>
    <row r="527" spans="1:6" ht="33" x14ac:dyDescent="0.25">
      <c r="A527" s="2" t="s">
        <v>40</v>
      </c>
      <c r="B527" s="2" t="s">
        <v>507</v>
      </c>
      <c r="C527" s="2" t="s">
        <v>41</v>
      </c>
      <c r="D527" s="11">
        <v>12290000</v>
      </c>
      <c r="E527" s="11">
        <v>0</v>
      </c>
      <c r="F527" s="10">
        <f t="shared" si="8"/>
        <v>0</v>
      </c>
    </row>
    <row r="528" spans="1:6" ht="33" x14ac:dyDescent="0.25">
      <c r="A528" s="2" t="s">
        <v>42</v>
      </c>
      <c r="B528" s="2" t="s">
        <v>507</v>
      </c>
      <c r="C528" s="2" t="s">
        <v>43</v>
      </c>
      <c r="D528" s="11">
        <v>12290000</v>
      </c>
      <c r="E528" s="11">
        <v>0</v>
      </c>
      <c r="F528" s="10">
        <f t="shared" si="8"/>
        <v>0</v>
      </c>
    </row>
    <row r="529" spans="1:6" ht="33" x14ac:dyDescent="0.25">
      <c r="A529" s="2" t="s">
        <v>508</v>
      </c>
      <c r="B529" s="2" t="s">
        <v>509</v>
      </c>
      <c r="C529" s="2" t="s">
        <v>0</v>
      </c>
      <c r="D529" s="11">
        <v>2111000</v>
      </c>
      <c r="E529" s="11">
        <v>0</v>
      </c>
      <c r="F529" s="10">
        <f t="shared" si="8"/>
        <v>0</v>
      </c>
    </row>
    <row r="530" spans="1:6" ht="33" x14ac:dyDescent="0.25">
      <c r="A530" s="2" t="s">
        <v>40</v>
      </c>
      <c r="B530" s="2" t="s">
        <v>509</v>
      </c>
      <c r="C530" s="2" t="s">
        <v>41</v>
      </c>
      <c r="D530" s="11">
        <v>2111000</v>
      </c>
      <c r="E530" s="11">
        <v>0</v>
      </c>
      <c r="F530" s="10">
        <f t="shared" si="8"/>
        <v>0</v>
      </c>
    </row>
    <row r="531" spans="1:6" ht="33" x14ac:dyDescent="0.25">
      <c r="A531" s="2" t="s">
        <v>42</v>
      </c>
      <c r="B531" s="2" t="s">
        <v>509</v>
      </c>
      <c r="C531" s="2" t="s">
        <v>43</v>
      </c>
      <c r="D531" s="11">
        <v>2111000</v>
      </c>
      <c r="E531" s="11">
        <v>0</v>
      </c>
      <c r="F531" s="10">
        <f t="shared" si="8"/>
        <v>0</v>
      </c>
    </row>
    <row r="532" spans="1:6" x14ac:dyDescent="0.25">
      <c r="A532" s="2" t="s">
        <v>510</v>
      </c>
      <c r="B532" s="2" t="s">
        <v>511</v>
      </c>
      <c r="C532" s="2" t="s">
        <v>0</v>
      </c>
      <c r="D532" s="11">
        <v>36362429.299999997</v>
      </c>
      <c r="E532" s="11">
        <v>0</v>
      </c>
      <c r="F532" s="10">
        <f t="shared" si="8"/>
        <v>0</v>
      </c>
    </row>
    <row r="533" spans="1:6" ht="49.5" x14ac:dyDescent="0.25">
      <c r="A533" s="2" t="s">
        <v>512</v>
      </c>
      <c r="B533" s="2" t="s">
        <v>513</v>
      </c>
      <c r="C533" s="2" t="s">
        <v>0</v>
      </c>
      <c r="D533" s="11">
        <v>220000</v>
      </c>
      <c r="E533" s="11">
        <v>0</v>
      </c>
      <c r="F533" s="10">
        <f t="shared" si="8"/>
        <v>0</v>
      </c>
    </row>
    <row r="534" spans="1:6" ht="33" x14ac:dyDescent="0.25">
      <c r="A534" s="2" t="s">
        <v>40</v>
      </c>
      <c r="B534" s="2" t="s">
        <v>513</v>
      </c>
      <c r="C534" s="2" t="s">
        <v>41</v>
      </c>
      <c r="D534" s="11">
        <v>220000</v>
      </c>
      <c r="E534" s="11">
        <v>0</v>
      </c>
      <c r="F534" s="10">
        <f t="shared" si="8"/>
        <v>0</v>
      </c>
    </row>
    <row r="535" spans="1:6" ht="33" x14ac:dyDescent="0.25">
      <c r="A535" s="2" t="s">
        <v>42</v>
      </c>
      <c r="B535" s="2" t="s">
        <v>513</v>
      </c>
      <c r="C535" s="2" t="s">
        <v>43</v>
      </c>
      <c r="D535" s="11">
        <v>220000</v>
      </c>
      <c r="E535" s="11">
        <v>0</v>
      </c>
      <c r="F535" s="10">
        <f t="shared" si="8"/>
        <v>0</v>
      </c>
    </row>
    <row r="536" spans="1:6" ht="49.5" x14ac:dyDescent="0.25">
      <c r="A536" s="2" t="s">
        <v>514</v>
      </c>
      <c r="B536" s="2" t="s">
        <v>515</v>
      </c>
      <c r="C536" s="2" t="s">
        <v>0</v>
      </c>
      <c r="D536" s="11">
        <v>9868809.3000000007</v>
      </c>
      <c r="E536" s="11">
        <v>0</v>
      </c>
      <c r="F536" s="10">
        <f t="shared" si="8"/>
        <v>0</v>
      </c>
    </row>
    <row r="537" spans="1:6" ht="33" x14ac:dyDescent="0.25">
      <c r="A537" s="2" t="s">
        <v>40</v>
      </c>
      <c r="B537" s="2" t="s">
        <v>515</v>
      </c>
      <c r="C537" s="2" t="s">
        <v>41</v>
      </c>
      <c r="D537" s="11">
        <v>9868809.3000000007</v>
      </c>
      <c r="E537" s="11">
        <v>0</v>
      </c>
      <c r="F537" s="10">
        <f t="shared" si="8"/>
        <v>0</v>
      </c>
    </row>
    <row r="538" spans="1:6" ht="33" x14ac:dyDescent="0.25">
      <c r="A538" s="2" t="s">
        <v>42</v>
      </c>
      <c r="B538" s="2" t="s">
        <v>515</v>
      </c>
      <c r="C538" s="2" t="s">
        <v>43</v>
      </c>
      <c r="D538" s="11">
        <v>9868809.3000000007</v>
      </c>
      <c r="E538" s="11">
        <v>0</v>
      </c>
      <c r="F538" s="10">
        <f t="shared" si="8"/>
        <v>0</v>
      </c>
    </row>
    <row r="539" spans="1:6" ht="49.5" x14ac:dyDescent="0.25">
      <c r="A539" s="2" t="s">
        <v>516</v>
      </c>
      <c r="B539" s="2" t="s">
        <v>517</v>
      </c>
      <c r="C539" s="2" t="s">
        <v>0</v>
      </c>
      <c r="D539" s="11">
        <v>19486260</v>
      </c>
      <c r="E539" s="11">
        <v>0</v>
      </c>
      <c r="F539" s="10">
        <f t="shared" si="8"/>
        <v>0</v>
      </c>
    </row>
    <row r="540" spans="1:6" ht="33" x14ac:dyDescent="0.25">
      <c r="A540" s="2" t="s">
        <v>40</v>
      </c>
      <c r="B540" s="2" t="s">
        <v>517</v>
      </c>
      <c r="C540" s="2" t="s">
        <v>41</v>
      </c>
      <c r="D540" s="11">
        <v>19486260</v>
      </c>
      <c r="E540" s="11">
        <v>0</v>
      </c>
      <c r="F540" s="10">
        <f t="shared" si="8"/>
        <v>0</v>
      </c>
    </row>
    <row r="541" spans="1:6" ht="33" x14ac:dyDescent="0.25">
      <c r="A541" s="2" t="s">
        <v>42</v>
      </c>
      <c r="B541" s="2" t="s">
        <v>517</v>
      </c>
      <c r="C541" s="2" t="s">
        <v>43</v>
      </c>
      <c r="D541" s="11">
        <v>19486260</v>
      </c>
      <c r="E541" s="11">
        <v>0</v>
      </c>
      <c r="F541" s="10">
        <f t="shared" si="8"/>
        <v>0</v>
      </c>
    </row>
    <row r="542" spans="1:6" x14ac:dyDescent="0.25">
      <c r="A542" s="2" t="s">
        <v>518</v>
      </c>
      <c r="B542" s="2" t="s">
        <v>519</v>
      </c>
      <c r="C542" s="2" t="s">
        <v>0</v>
      </c>
      <c r="D542" s="11">
        <v>6787360</v>
      </c>
      <c r="E542" s="11">
        <v>0</v>
      </c>
      <c r="F542" s="10">
        <f t="shared" si="8"/>
        <v>0</v>
      </c>
    </row>
    <row r="543" spans="1:6" ht="33" x14ac:dyDescent="0.25">
      <c r="A543" s="2" t="s">
        <v>40</v>
      </c>
      <c r="B543" s="2" t="s">
        <v>519</v>
      </c>
      <c r="C543" s="2" t="s">
        <v>41</v>
      </c>
      <c r="D543" s="11">
        <v>6787360</v>
      </c>
      <c r="E543" s="11">
        <v>0</v>
      </c>
      <c r="F543" s="10">
        <f t="shared" si="8"/>
        <v>0</v>
      </c>
    </row>
    <row r="544" spans="1:6" ht="33" x14ac:dyDescent="0.25">
      <c r="A544" s="2" t="s">
        <v>42</v>
      </c>
      <c r="B544" s="2" t="s">
        <v>519</v>
      </c>
      <c r="C544" s="2" t="s">
        <v>43</v>
      </c>
      <c r="D544" s="11">
        <v>6787360</v>
      </c>
      <c r="E544" s="11">
        <v>0</v>
      </c>
      <c r="F544" s="10">
        <f t="shared" si="8"/>
        <v>0</v>
      </c>
    </row>
    <row r="545" spans="1:6" x14ac:dyDescent="0.25">
      <c r="A545" s="2" t="s">
        <v>520</v>
      </c>
      <c r="B545" s="2" t="s">
        <v>521</v>
      </c>
      <c r="C545" s="2" t="s">
        <v>0</v>
      </c>
      <c r="D545" s="11">
        <v>44791300</v>
      </c>
      <c r="E545" s="11">
        <v>10709387.630000001</v>
      </c>
      <c r="F545" s="10">
        <f t="shared" si="8"/>
        <v>0.23909526247284632</v>
      </c>
    </row>
    <row r="546" spans="1:6" ht="33" x14ac:dyDescent="0.25">
      <c r="A546" s="2" t="s">
        <v>522</v>
      </c>
      <c r="B546" s="2" t="s">
        <v>523</v>
      </c>
      <c r="C546" s="2" t="s">
        <v>0</v>
      </c>
      <c r="D546" s="11">
        <v>44791300</v>
      </c>
      <c r="E546" s="11">
        <v>10709387.630000001</v>
      </c>
      <c r="F546" s="10">
        <f t="shared" si="8"/>
        <v>0.23909526247284632</v>
      </c>
    </row>
    <row r="547" spans="1:6" x14ac:dyDescent="0.25">
      <c r="A547" s="2" t="s">
        <v>524</v>
      </c>
      <c r="B547" s="2" t="s">
        <v>525</v>
      </c>
      <c r="C547" s="2" t="s">
        <v>0</v>
      </c>
      <c r="D547" s="11">
        <v>29340600</v>
      </c>
      <c r="E547" s="11">
        <v>10050298.689999999</v>
      </c>
      <c r="F547" s="10">
        <f t="shared" si="8"/>
        <v>0.34253896273423173</v>
      </c>
    </row>
    <row r="548" spans="1:6" ht="33" x14ac:dyDescent="0.25">
      <c r="A548" s="2" t="s">
        <v>40</v>
      </c>
      <c r="B548" s="2" t="s">
        <v>525</v>
      </c>
      <c r="C548" s="2" t="s">
        <v>41</v>
      </c>
      <c r="D548" s="11">
        <v>29340600</v>
      </c>
      <c r="E548" s="11">
        <v>10050298.689999999</v>
      </c>
      <c r="F548" s="10">
        <f t="shared" si="8"/>
        <v>0.34253896273423173</v>
      </c>
    </row>
    <row r="549" spans="1:6" ht="33" x14ac:dyDescent="0.25">
      <c r="A549" s="2" t="s">
        <v>42</v>
      </c>
      <c r="B549" s="2" t="s">
        <v>525</v>
      </c>
      <c r="C549" s="2" t="s">
        <v>43</v>
      </c>
      <c r="D549" s="11">
        <v>29340600</v>
      </c>
      <c r="E549" s="11">
        <v>10050298.689999999</v>
      </c>
      <c r="F549" s="10">
        <f t="shared" si="8"/>
        <v>0.34253896273423173</v>
      </c>
    </row>
    <row r="550" spans="1:6" ht="33" x14ac:dyDescent="0.25">
      <c r="A550" s="2" t="s">
        <v>526</v>
      </c>
      <c r="B550" s="2" t="s">
        <v>527</v>
      </c>
      <c r="C550" s="2" t="s">
        <v>0</v>
      </c>
      <c r="D550" s="11">
        <v>15450700</v>
      </c>
      <c r="E550" s="11">
        <v>659088.93999999994</v>
      </c>
      <c r="F550" s="10">
        <f t="shared" si="8"/>
        <v>4.2657545612820126E-2</v>
      </c>
    </row>
    <row r="551" spans="1:6" ht="33" x14ac:dyDescent="0.25">
      <c r="A551" s="2" t="s">
        <v>22</v>
      </c>
      <c r="B551" s="2" t="s">
        <v>527</v>
      </c>
      <c r="C551" s="2" t="s">
        <v>23</v>
      </c>
      <c r="D551" s="11">
        <v>15450700</v>
      </c>
      <c r="E551" s="11">
        <v>659088.93999999994</v>
      </c>
      <c r="F551" s="10">
        <f t="shared" si="8"/>
        <v>4.2657545612820126E-2</v>
      </c>
    </row>
    <row r="552" spans="1:6" x14ac:dyDescent="0.25">
      <c r="A552" s="2" t="s">
        <v>24</v>
      </c>
      <c r="B552" s="2" t="s">
        <v>527</v>
      </c>
      <c r="C552" s="2" t="s">
        <v>25</v>
      </c>
      <c r="D552" s="11">
        <v>15450700</v>
      </c>
      <c r="E552" s="11">
        <v>659088.93999999994</v>
      </c>
      <c r="F552" s="10">
        <f t="shared" si="8"/>
        <v>4.2657545612820126E-2</v>
      </c>
    </row>
    <row r="553" spans="1:6" ht="33" x14ac:dyDescent="0.25">
      <c r="A553" s="2" t="s">
        <v>528</v>
      </c>
      <c r="B553" s="2" t="s">
        <v>529</v>
      </c>
      <c r="C553" s="2" t="s">
        <v>0</v>
      </c>
      <c r="D553" s="11">
        <v>4859280</v>
      </c>
      <c r="E553" s="11">
        <v>13413.2</v>
      </c>
      <c r="F553" s="10">
        <f t="shared" si="8"/>
        <v>2.7603266327521775E-3</v>
      </c>
    </row>
    <row r="554" spans="1:6" ht="33" x14ac:dyDescent="0.25">
      <c r="A554" s="2" t="s">
        <v>530</v>
      </c>
      <c r="B554" s="2" t="s">
        <v>531</v>
      </c>
      <c r="C554" s="2" t="s">
        <v>0</v>
      </c>
      <c r="D554" s="11">
        <v>4654780</v>
      </c>
      <c r="E554" s="11">
        <v>0</v>
      </c>
      <c r="F554" s="10">
        <f t="shared" si="8"/>
        <v>0</v>
      </c>
    </row>
    <row r="555" spans="1:6" x14ac:dyDescent="0.25">
      <c r="A555" s="2" t="s">
        <v>532</v>
      </c>
      <c r="B555" s="2" t="s">
        <v>533</v>
      </c>
      <c r="C555" s="2" t="s">
        <v>0</v>
      </c>
      <c r="D555" s="11">
        <v>4654780</v>
      </c>
      <c r="E555" s="11">
        <v>0</v>
      </c>
      <c r="F555" s="10">
        <f t="shared" si="8"/>
        <v>0</v>
      </c>
    </row>
    <row r="556" spans="1:6" x14ac:dyDescent="0.25">
      <c r="A556" s="2" t="s">
        <v>248</v>
      </c>
      <c r="B556" s="2" t="s">
        <v>533</v>
      </c>
      <c r="C556" s="2" t="s">
        <v>249</v>
      </c>
      <c r="D556" s="11">
        <v>4654780</v>
      </c>
      <c r="E556" s="11">
        <v>0</v>
      </c>
      <c r="F556" s="10">
        <f t="shared" si="8"/>
        <v>0</v>
      </c>
    </row>
    <row r="557" spans="1:6" ht="49.5" x14ac:dyDescent="0.25">
      <c r="A557" s="2" t="s">
        <v>329</v>
      </c>
      <c r="B557" s="2" t="s">
        <v>533</v>
      </c>
      <c r="C557" s="2" t="s">
        <v>330</v>
      </c>
      <c r="D557" s="11">
        <v>4654780</v>
      </c>
      <c r="E557" s="11">
        <v>0</v>
      </c>
      <c r="F557" s="10">
        <f t="shared" si="8"/>
        <v>0</v>
      </c>
    </row>
    <row r="558" spans="1:6" ht="49.5" x14ac:dyDescent="0.25">
      <c r="A558" s="2" t="s">
        <v>534</v>
      </c>
      <c r="B558" s="2" t="s">
        <v>535</v>
      </c>
      <c r="C558" s="2" t="s">
        <v>0</v>
      </c>
      <c r="D558" s="11">
        <v>204500</v>
      </c>
      <c r="E558" s="11">
        <v>13413.2</v>
      </c>
      <c r="F558" s="10">
        <f t="shared" si="8"/>
        <v>6.5590220048899764E-2</v>
      </c>
    </row>
    <row r="559" spans="1:6" x14ac:dyDescent="0.25">
      <c r="A559" s="2" t="s">
        <v>536</v>
      </c>
      <c r="B559" s="2" t="s">
        <v>537</v>
      </c>
      <c r="C559" s="2" t="s">
        <v>0</v>
      </c>
      <c r="D559" s="11">
        <v>204500</v>
      </c>
      <c r="E559" s="11">
        <v>13413.2</v>
      </c>
      <c r="F559" s="10">
        <f t="shared" si="8"/>
        <v>6.5590220048899764E-2</v>
      </c>
    </row>
    <row r="560" spans="1:6" ht="33" x14ac:dyDescent="0.25">
      <c r="A560" s="2" t="s">
        <v>40</v>
      </c>
      <c r="B560" s="2" t="s">
        <v>537</v>
      </c>
      <c r="C560" s="2" t="s">
        <v>41</v>
      </c>
      <c r="D560" s="11">
        <v>204500</v>
      </c>
      <c r="E560" s="11">
        <v>13413.2</v>
      </c>
      <c r="F560" s="10">
        <f t="shared" si="8"/>
        <v>6.5590220048899764E-2</v>
      </c>
    </row>
    <row r="561" spans="1:6" ht="33" x14ac:dyDescent="0.25">
      <c r="A561" s="2" t="s">
        <v>42</v>
      </c>
      <c r="B561" s="2" t="s">
        <v>537</v>
      </c>
      <c r="C561" s="2" t="s">
        <v>43</v>
      </c>
      <c r="D561" s="11">
        <v>204500</v>
      </c>
      <c r="E561" s="11">
        <v>13413.2</v>
      </c>
      <c r="F561" s="10">
        <f t="shared" si="8"/>
        <v>6.5590220048899764E-2</v>
      </c>
    </row>
    <row r="562" spans="1:6" x14ac:dyDescent="0.25">
      <c r="A562" s="2" t="s">
        <v>280</v>
      </c>
      <c r="B562" s="2" t="s">
        <v>538</v>
      </c>
      <c r="C562" s="2" t="s">
        <v>0</v>
      </c>
      <c r="D562" s="11">
        <v>11660300</v>
      </c>
      <c r="E562" s="11">
        <v>2126210.0299999998</v>
      </c>
      <c r="F562" s="10">
        <f t="shared" si="8"/>
        <v>0.18234608286236201</v>
      </c>
    </row>
    <row r="563" spans="1:6" ht="33" x14ac:dyDescent="0.25">
      <c r="A563" s="2" t="s">
        <v>128</v>
      </c>
      <c r="B563" s="2" t="s">
        <v>539</v>
      </c>
      <c r="C563" s="2" t="s">
        <v>0</v>
      </c>
      <c r="D563" s="11">
        <v>11660300</v>
      </c>
      <c r="E563" s="11">
        <v>2126210.0299999998</v>
      </c>
      <c r="F563" s="10">
        <f t="shared" si="8"/>
        <v>0.18234608286236201</v>
      </c>
    </row>
    <row r="564" spans="1:6" ht="49.5" x14ac:dyDescent="0.25">
      <c r="A564" s="2" t="s">
        <v>130</v>
      </c>
      <c r="B564" s="2" t="s">
        <v>540</v>
      </c>
      <c r="C564" s="2" t="s">
        <v>0</v>
      </c>
      <c r="D564" s="11">
        <v>1899000</v>
      </c>
      <c r="E564" s="11">
        <v>130975.41</v>
      </c>
      <c r="F564" s="10">
        <f t="shared" si="8"/>
        <v>6.897072669826225E-2</v>
      </c>
    </row>
    <row r="565" spans="1:6" ht="33" x14ac:dyDescent="0.25">
      <c r="A565" s="2" t="s">
        <v>40</v>
      </c>
      <c r="B565" s="2" t="s">
        <v>540</v>
      </c>
      <c r="C565" s="2" t="s">
        <v>41</v>
      </c>
      <c r="D565" s="11">
        <v>1899000</v>
      </c>
      <c r="E565" s="11">
        <v>130975.41</v>
      </c>
      <c r="F565" s="10">
        <f t="shared" si="8"/>
        <v>6.897072669826225E-2</v>
      </c>
    </row>
    <row r="566" spans="1:6" ht="33" x14ac:dyDescent="0.25">
      <c r="A566" s="2" t="s">
        <v>42</v>
      </c>
      <c r="B566" s="2" t="s">
        <v>540</v>
      </c>
      <c r="C566" s="2" t="s">
        <v>43</v>
      </c>
      <c r="D566" s="11">
        <v>1899000</v>
      </c>
      <c r="E566" s="11">
        <v>130975.41</v>
      </c>
      <c r="F566" s="10">
        <f t="shared" si="8"/>
        <v>6.897072669826225E-2</v>
      </c>
    </row>
    <row r="567" spans="1:6" ht="49.5" x14ac:dyDescent="0.25">
      <c r="A567" s="2" t="s">
        <v>132</v>
      </c>
      <c r="B567" s="2" t="s">
        <v>541</v>
      </c>
      <c r="C567" s="2" t="s">
        <v>0</v>
      </c>
      <c r="D567" s="11">
        <v>4589100</v>
      </c>
      <c r="E567" s="11">
        <v>820683.28</v>
      </c>
      <c r="F567" s="10">
        <f t="shared" si="8"/>
        <v>0.17883316554444229</v>
      </c>
    </row>
    <row r="568" spans="1:6" ht="66" x14ac:dyDescent="0.25">
      <c r="A568" s="2" t="s">
        <v>66</v>
      </c>
      <c r="B568" s="2" t="s">
        <v>541</v>
      </c>
      <c r="C568" s="2" t="s">
        <v>67</v>
      </c>
      <c r="D568" s="11">
        <v>4589100</v>
      </c>
      <c r="E568" s="11">
        <v>820683.28</v>
      </c>
      <c r="F568" s="10">
        <f t="shared" si="8"/>
        <v>0.17883316554444229</v>
      </c>
    </row>
    <row r="569" spans="1:6" x14ac:dyDescent="0.25">
      <c r="A569" s="2" t="s">
        <v>68</v>
      </c>
      <c r="B569" s="2" t="s">
        <v>541</v>
      </c>
      <c r="C569" s="2" t="s">
        <v>69</v>
      </c>
      <c r="D569" s="11">
        <v>4589100</v>
      </c>
      <c r="E569" s="11">
        <v>820683.28</v>
      </c>
      <c r="F569" s="10">
        <f t="shared" si="8"/>
        <v>0.17883316554444229</v>
      </c>
    </row>
    <row r="570" spans="1:6" ht="49.5" x14ac:dyDescent="0.25">
      <c r="A570" s="2" t="s">
        <v>134</v>
      </c>
      <c r="B570" s="2" t="s">
        <v>542</v>
      </c>
      <c r="C570" s="2" t="s">
        <v>0</v>
      </c>
      <c r="D570" s="11">
        <v>5172200</v>
      </c>
      <c r="E570" s="11">
        <v>1174551.3400000001</v>
      </c>
      <c r="F570" s="10">
        <f t="shared" si="8"/>
        <v>0.22708931209156646</v>
      </c>
    </row>
    <row r="571" spans="1:6" ht="66" x14ac:dyDescent="0.25">
      <c r="A571" s="2" t="s">
        <v>66</v>
      </c>
      <c r="B571" s="2" t="s">
        <v>542</v>
      </c>
      <c r="C571" s="2" t="s">
        <v>67</v>
      </c>
      <c r="D571" s="11">
        <v>5172200</v>
      </c>
      <c r="E571" s="11">
        <v>1174551.3400000001</v>
      </c>
      <c r="F571" s="10">
        <f t="shared" si="8"/>
        <v>0.22708931209156646</v>
      </c>
    </row>
    <row r="572" spans="1:6" x14ac:dyDescent="0.25">
      <c r="A572" s="2" t="s">
        <v>68</v>
      </c>
      <c r="B572" s="2" t="s">
        <v>542</v>
      </c>
      <c r="C572" s="2" t="s">
        <v>69</v>
      </c>
      <c r="D572" s="11">
        <v>5172200</v>
      </c>
      <c r="E572" s="11">
        <v>1174551.3400000001</v>
      </c>
      <c r="F572" s="10">
        <f t="shared" si="8"/>
        <v>0.22708931209156646</v>
      </c>
    </row>
    <row r="573" spans="1:6" ht="33" x14ac:dyDescent="0.25">
      <c r="A573" s="1" t="s">
        <v>543</v>
      </c>
      <c r="B573" s="1" t="s">
        <v>544</v>
      </c>
      <c r="C573" s="1" t="s">
        <v>0</v>
      </c>
      <c r="D573" s="9">
        <v>257247290</v>
      </c>
      <c r="E573" s="9">
        <v>48796.800000000003</v>
      </c>
      <c r="F573" s="12">
        <f t="shared" si="8"/>
        <v>1.8968829564735163E-4</v>
      </c>
    </row>
    <row r="574" spans="1:6" ht="33" x14ac:dyDescent="0.25">
      <c r="A574" s="2" t="s">
        <v>545</v>
      </c>
      <c r="B574" s="2" t="s">
        <v>546</v>
      </c>
      <c r="C574" s="2" t="s">
        <v>0</v>
      </c>
      <c r="D574" s="11">
        <v>257247290</v>
      </c>
      <c r="E574" s="11">
        <v>48796.800000000003</v>
      </c>
      <c r="F574" s="10">
        <f t="shared" si="8"/>
        <v>1.8968829564735163E-4</v>
      </c>
    </row>
    <row r="575" spans="1:6" ht="33" x14ac:dyDescent="0.25">
      <c r="A575" s="2" t="s">
        <v>547</v>
      </c>
      <c r="B575" s="2" t="s">
        <v>548</v>
      </c>
      <c r="C575" s="2" t="s">
        <v>0</v>
      </c>
      <c r="D575" s="11">
        <v>5227700</v>
      </c>
      <c r="E575" s="11">
        <v>0</v>
      </c>
      <c r="F575" s="10">
        <f t="shared" si="8"/>
        <v>0</v>
      </c>
    </row>
    <row r="576" spans="1:6" ht="82.5" x14ac:dyDescent="0.25">
      <c r="A576" s="2" t="s">
        <v>549</v>
      </c>
      <c r="B576" s="2" t="s">
        <v>550</v>
      </c>
      <c r="C576" s="2" t="s">
        <v>0</v>
      </c>
      <c r="D576" s="11">
        <v>5227700</v>
      </c>
      <c r="E576" s="11">
        <v>0</v>
      </c>
      <c r="F576" s="10">
        <f t="shared" si="8"/>
        <v>0</v>
      </c>
    </row>
    <row r="577" spans="1:6" ht="33" x14ac:dyDescent="0.25">
      <c r="A577" s="2" t="s">
        <v>299</v>
      </c>
      <c r="B577" s="2" t="s">
        <v>550</v>
      </c>
      <c r="C577" s="2" t="s">
        <v>300</v>
      </c>
      <c r="D577" s="11">
        <v>5227700</v>
      </c>
      <c r="E577" s="11">
        <v>0</v>
      </c>
      <c r="F577" s="10">
        <f t="shared" si="8"/>
        <v>0</v>
      </c>
    </row>
    <row r="578" spans="1:6" x14ac:dyDescent="0.25">
      <c r="A578" s="2" t="s">
        <v>301</v>
      </c>
      <c r="B578" s="2" t="s">
        <v>550</v>
      </c>
      <c r="C578" s="2" t="s">
        <v>302</v>
      </c>
      <c r="D578" s="11">
        <v>5227700</v>
      </c>
      <c r="E578" s="11">
        <v>0</v>
      </c>
      <c r="F578" s="10">
        <f t="shared" si="8"/>
        <v>0</v>
      </c>
    </row>
    <row r="579" spans="1:6" x14ac:dyDescent="0.25">
      <c r="A579" s="2" t="s">
        <v>551</v>
      </c>
      <c r="B579" s="2" t="s">
        <v>552</v>
      </c>
      <c r="C579" s="2" t="s">
        <v>0</v>
      </c>
      <c r="D579" s="11">
        <v>252019590</v>
      </c>
      <c r="E579" s="11">
        <v>48796.800000000003</v>
      </c>
      <c r="F579" s="10">
        <f t="shared" si="8"/>
        <v>1.9362304335151091E-4</v>
      </c>
    </row>
    <row r="580" spans="1:6" ht="99" x14ac:dyDescent="0.25">
      <c r="A580" s="2" t="s">
        <v>553</v>
      </c>
      <c r="B580" s="2" t="s">
        <v>554</v>
      </c>
      <c r="C580" s="2" t="s">
        <v>0</v>
      </c>
      <c r="D580" s="11">
        <v>188800</v>
      </c>
      <c r="E580" s="11">
        <v>48796.800000000003</v>
      </c>
      <c r="F580" s="10">
        <f t="shared" si="8"/>
        <v>0.25845762711864406</v>
      </c>
    </row>
    <row r="581" spans="1:6" ht="33" x14ac:dyDescent="0.25">
      <c r="A581" s="2" t="s">
        <v>299</v>
      </c>
      <c r="B581" s="2" t="s">
        <v>554</v>
      </c>
      <c r="C581" s="2" t="s">
        <v>300</v>
      </c>
      <c r="D581" s="11">
        <v>188800</v>
      </c>
      <c r="E581" s="11">
        <v>48796.800000000003</v>
      </c>
      <c r="F581" s="10">
        <f t="shared" si="8"/>
        <v>0.25845762711864406</v>
      </c>
    </row>
    <row r="582" spans="1:6" x14ac:dyDescent="0.25">
      <c r="A582" s="2" t="s">
        <v>301</v>
      </c>
      <c r="B582" s="2" t="s">
        <v>554</v>
      </c>
      <c r="C582" s="2" t="s">
        <v>302</v>
      </c>
      <c r="D582" s="11">
        <v>188800</v>
      </c>
      <c r="E582" s="11">
        <v>48796.800000000003</v>
      </c>
      <c r="F582" s="10">
        <f t="shared" ref="F582:F645" si="9">E582/D582</f>
        <v>0.25845762711864406</v>
      </c>
    </row>
    <row r="583" spans="1:6" ht="66" x14ac:dyDescent="0.25">
      <c r="A583" s="2" t="s">
        <v>555</v>
      </c>
      <c r="B583" s="2" t="s">
        <v>556</v>
      </c>
      <c r="C583" s="2" t="s">
        <v>0</v>
      </c>
      <c r="D583" s="11">
        <v>251830790</v>
      </c>
      <c r="E583" s="11">
        <v>0</v>
      </c>
      <c r="F583" s="10">
        <f t="shared" si="9"/>
        <v>0</v>
      </c>
    </row>
    <row r="584" spans="1:6" ht="33" x14ac:dyDescent="0.25">
      <c r="A584" s="2" t="s">
        <v>299</v>
      </c>
      <c r="B584" s="2" t="s">
        <v>556</v>
      </c>
      <c r="C584" s="2" t="s">
        <v>300</v>
      </c>
      <c r="D584" s="11">
        <v>251830790</v>
      </c>
      <c r="E584" s="11">
        <v>0</v>
      </c>
      <c r="F584" s="10">
        <f t="shared" si="9"/>
        <v>0</v>
      </c>
    </row>
    <row r="585" spans="1:6" x14ac:dyDescent="0.25">
      <c r="A585" s="2" t="s">
        <v>301</v>
      </c>
      <c r="B585" s="2" t="s">
        <v>556</v>
      </c>
      <c r="C585" s="2" t="s">
        <v>302</v>
      </c>
      <c r="D585" s="11">
        <v>251830790</v>
      </c>
      <c r="E585" s="11">
        <v>0</v>
      </c>
      <c r="F585" s="10">
        <f t="shared" si="9"/>
        <v>0</v>
      </c>
    </row>
    <row r="586" spans="1:6" x14ac:dyDescent="0.25">
      <c r="A586" s="1" t="s">
        <v>620</v>
      </c>
      <c r="B586" s="1" t="s">
        <v>0</v>
      </c>
      <c r="C586" s="1" t="s">
        <v>0</v>
      </c>
      <c r="D586" s="9">
        <v>2192889599.3000002</v>
      </c>
      <c r="E586" s="9">
        <v>216357210.91</v>
      </c>
      <c r="F586" s="12">
        <f t="shared" si="9"/>
        <v>9.8663065837452157E-2</v>
      </c>
    </row>
    <row r="587" spans="1:6" ht="33" x14ac:dyDescent="0.25">
      <c r="A587" s="1" t="s">
        <v>557</v>
      </c>
      <c r="B587" s="1" t="s">
        <v>558</v>
      </c>
      <c r="C587" s="1" t="s">
        <v>0</v>
      </c>
      <c r="D587" s="9">
        <v>22614800</v>
      </c>
      <c r="E587" s="9">
        <v>4191582.77</v>
      </c>
      <c r="F587" s="12">
        <f t="shared" si="9"/>
        <v>0.18534688655216938</v>
      </c>
    </row>
    <row r="588" spans="1:6" x14ac:dyDescent="0.25">
      <c r="A588" s="2" t="s">
        <v>559</v>
      </c>
      <c r="B588" s="2" t="s">
        <v>560</v>
      </c>
      <c r="C588" s="2" t="s">
        <v>0</v>
      </c>
      <c r="D588" s="11">
        <v>2266500</v>
      </c>
      <c r="E588" s="11">
        <v>395098.46</v>
      </c>
      <c r="F588" s="10">
        <f t="shared" si="9"/>
        <v>0.17432096183542908</v>
      </c>
    </row>
    <row r="589" spans="1:6" ht="66" x14ac:dyDescent="0.25">
      <c r="A589" s="2" t="s">
        <v>66</v>
      </c>
      <c r="B589" s="2" t="s">
        <v>560</v>
      </c>
      <c r="C589" s="2" t="s">
        <v>67</v>
      </c>
      <c r="D589" s="11">
        <v>2266500</v>
      </c>
      <c r="E589" s="11">
        <v>395098.46</v>
      </c>
      <c r="F589" s="10">
        <f t="shared" si="9"/>
        <v>0.17432096183542908</v>
      </c>
    </row>
    <row r="590" spans="1:6" x14ac:dyDescent="0.25">
      <c r="A590" s="2" t="s">
        <v>68</v>
      </c>
      <c r="B590" s="2" t="s">
        <v>560</v>
      </c>
      <c r="C590" s="2" t="s">
        <v>69</v>
      </c>
      <c r="D590" s="11">
        <v>2266500</v>
      </c>
      <c r="E590" s="11">
        <v>395098.46</v>
      </c>
      <c r="F590" s="10">
        <f t="shared" si="9"/>
        <v>0.17432096183542908</v>
      </c>
    </row>
    <row r="591" spans="1:6" ht="33" x14ac:dyDescent="0.25">
      <c r="A591" s="2" t="s">
        <v>561</v>
      </c>
      <c r="B591" s="2" t="s">
        <v>562</v>
      </c>
      <c r="C591" s="2" t="s">
        <v>0</v>
      </c>
      <c r="D591" s="11">
        <v>1820000</v>
      </c>
      <c r="E591" s="11">
        <v>326204.59000000003</v>
      </c>
      <c r="F591" s="10">
        <f t="shared" si="9"/>
        <v>0.17923329120879122</v>
      </c>
    </row>
    <row r="592" spans="1:6" ht="66" x14ac:dyDescent="0.25">
      <c r="A592" s="2" t="s">
        <v>66</v>
      </c>
      <c r="B592" s="2" t="s">
        <v>562</v>
      </c>
      <c r="C592" s="2" t="s">
        <v>67</v>
      </c>
      <c r="D592" s="11">
        <v>1820000</v>
      </c>
      <c r="E592" s="11">
        <v>326204.59000000003</v>
      </c>
      <c r="F592" s="10">
        <f t="shared" si="9"/>
        <v>0.17923329120879122</v>
      </c>
    </row>
    <row r="593" spans="1:6" x14ac:dyDescent="0.25">
      <c r="A593" s="2" t="s">
        <v>68</v>
      </c>
      <c r="B593" s="2" t="s">
        <v>562</v>
      </c>
      <c r="C593" s="2" t="s">
        <v>69</v>
      </c>
      <c r="D593" s="11">
        <v>1820000</v>
      </c>
      <c r="E593" s="11">
        <v>326204.59000000003</v>
      </c>
      <c r="F593" s="10">
        <f t="shared" si="9"/>
        <v>0.17923329120879122</v>
      </c>
    </row>
    <row r="594" spans="1:6" ht="33" x14ac:dyDescent="0.25">
      <c r="A594" s="2" t="s">
        <v>563</v>
      </c>
      <c r="B594" s="2" t="s">
        <v>564</v>
      </c>
      <c r="C594" s="2" t="s">
        <v>0</v>
      </c>
      <c r="D594" s="11">
        <v>1584500</v>
      </c>
      <c r="E594" s="11">
        <v>282685.78000000003</v>
      </c>
      <c r="F594" s="10">
        <f t="shared" si="9"/>
        <v>0.17840692963079838</v>
      </c>
    </row>
    <row r="595" spans="1:6" ht="33" x14ac:dyDescent="0.25">
      <c r="A595" s="2" t="s">
        <v>40</v>
      </c>
      <c r="B595" s="2" t="s">
        <v>564</v>
      </c>
      <c r="C595" s="2" t="s">
        <v>41</v>
      </c>
      <c r="D595" s="11">
        <v>1574500</v>
      </c>
      <c r="E595" s="11">
        <v>282685.78000000003</v>
      </c>
      <c r="F595" s="10">
        <f t="shared" si="9"/>
        <v>0.17954003175611308</v>
      </c>
    </row>
    <row r="596" spans="1:6" ht="33" x14ac:dyDescent="0.25">
      <c r="A596" s="2" t="s">
        <v>42</v>
      </c>
      <c r="B596" s="2" t="s">
        <v>564</v>
      </c>
      <c r="C596" s="2" t="s">
        <v>43</v>
      </c>
      <c r="D596" s="11">
        <v>1574500</v>
      </c>
      <c r="E596" s="11">
        <v>282685.78000000003</v>
      </c>
      <c r="F596" s="10">
        <f t="shared" si="9"/>
        <v>0.17954003175611308</v>
      </c>
    </row>
    <row r="597" spans="1:6" x14ac:dyDescent="0.25">
      <c r="A597" s="2" t="s">
        <v>248</v>
      </c>
      <c r="B597" s="2" t="s">
        <v>564</v>
      </c>
      <c r="C597" s="2" t="s">
        <v>249</v>
      </c>
      <c r="D597" s="11">
        <v>10000</v>
      </c>
      <c r="E597" s="11">
        <v>0</v>
      </c>
      <c r="F597" s="10">
        <f t="shared" si="9"/>
        <v>0</v>
      </c>
    </row>
    <row r="598" spans="1:6" x14ac:dyDescent="0.25">
      <c r="A598" s="2" t="s">
        <v>250</v>
      </c>
      <c r="B598" s="2" t="s">
        <v>564</v>
      </c>
      <c r="C598" s="2" t="s">
        <v>251</v>
      </c>
      <c r="D598" s="11">
        <v>10000</v>
      </c>
      <c r="E598" s="11">
        <v>0</v>
      </c>
      <c r="F598" s="10">
        <f t="shared" si="9"/>
        <v>0</v>
      </c>
    </row>
    <row r="599" spans="1:6" ht="49.5" x14ac:dyDescent="0.25">
      <c r="A599" s="2" t="s">
        <v>565</v>
      </c>
      <c r="B599" s="2" t="s">
        <v>566</v>
      </c>
      <c r="C599" s="2" t="s">
        <v>0</v>
      </c>
      <c r="D599" s="11">
        <v>3109300</v>
      </c>
      <c r="E599" s="11">
        <v>855684.69</v>
      </c>
      <c r="F599" s="10">
        <f t="shared" si="9"/>
        <v>0.27520171421220208</v>
      </c>
    </row>
    <row r="600" spans="1:6" ht="66" x14ac:dyDescent="0.25">
      <c r="A600" s="2" t="s">
        <v>66</v>
      </c>
      <c r="B600" s="2" t="s">
        <v>566</v>
      </c>
      <c r="C600" s="2" t="s">
        <v>67</v>
      </c>
      <c r="D600" s="11">
        <v>3109300</v>
      </c>
      <c r="E600" s="11">
        <v>855684.69</v>
      </c>
      <c r="F600" s="10">
        <f t="shared" si="9"/>
        <v>0.27520171421220208</v>
      </c>
    </row>
    <row r="601" spans="1:6" x14ac:dyDescent="0.25">
      <c r="A601" s="2" t="s">
        <v>68</v>
      </c>
      <c r="B601" s="2" t="s">
        <v>566</v>
      </c>
      <c r="C601" s="2" t="s">
        <v>69</v>
      </c>
      <c r="D601" s="11">
        <v>3109300</v>
      </c>
      <c r="E601" s="11">
        <v>855684.69</v>
      </c>
      <c r="F601" s="10">
        <f t="shared" si="9"/>
        <v>0.27520171421220208</v>
      </c>
    </row>
    <row r="602" spans="1:6" ht="49.5" x14ac:dyDescent="0.25">
      <c r="A602" s="2" t="s">
        <v>567</v>
      </c>
      <c r="B602" s="2" t="s">
        <v>568</v>
      </c>
      <c r="C602" s="2" t="s">
        <v>0</v>
      </c>
      <c r="D602" s="11">
        <v>2245100</v>
      </c>
      <c r="E602" s="11">
        <v>458687.81</v>
      </c>
      <c r="F602" s="10">
        <f t="shared" si="9"/>
        <v>0.20430618235267917</v>
      </c>
    </row>
    <row r="603" spans="1:6" ht="66" x14ac:dyDescent="0.25">
      <c r="A603" s="2" t="s">
        <v>66</v>
      </c>
      <c r="B603" s="2" t="s">
        <v>568</v>
      </c>
      <c r="C603" s="2" t="s">
        <v>67</v>
      </c>
      <c r="D603" s="11">
        <v>2245100</v>
      </c>
      <c r="E603" s="11">
        <v>458687.81</v>
      </c>
      <c r="F603" s="10">
        <f t="shared" si="9"/>
        <v>0.20430618235267917</v>
      </c>
    </row>
    <row r="604" spans="1:6" x14ac:dyDescent="0.25">
      <c r="A604" s="2" t="s">
        <v>68</v>
      </c>
      <c r="B604" s="2" t="s">
        <v>568</v>
      </c>
      <c r="C604" s="2" t="s">
        <v>69</v>
      </c>
      <c r="D604" s="11">
        <v>2245100</v>
      </c>
      <c r="E604" s="11">
        <v>458687.81</v>
      </c>
      <c r="F604" s="10">
        <f t="shared" si="9"/>
        <v>0.20430618235267917</v>
      </c>
    </row>
    <row r="605" spans="1:6" ht="33" x14ac:dyDescent="0.25">
      <c r="A605" s="2" t="s">
        <v>569</v>
      </c>
      <c r="B605" s="2" t="s">
        <v>570</v>
      </c>
      <c r="C605" s="2" t="s">
        <v>0</v>
      </c>
      <c r="D605" s="11">
        <v>440800</v>
      </c>
      <c r="E605" s="11">
        <v>109502.12</v>
      </c>
      <c r="F605" s="10">
        <f t="shared" si="9"/>
        <v>0.24841678765880218</v>
      </c>
    </row>
    <row r="606" spans="1:6" ht="33" x14ac:dyDescent="0.25">
      <c r="A606" s="2" t="s">
        <v>40</v>
      </c>
      <c r="B606" s="2" t="s">
        <v>570</v>
      </c>
      <c r="C606" s="2" t="s">
        <v>41</v>
      </c>
      <c r="D606" s="11">
        <v>440800</v>
      </c>
      <c r="E606" s="11">
        <v>109502.12</v>
      </c>
      <c r="F606" s="10">
        <f t="shared" si="9"/>
        <v>0.24841678765880218</v>
      </c>
    </row>
    <row r="607" spans="1:6" ht="33" x14ac:dyDescent="0.25">
      <c r="A607" s="2" t="s">
        <v>42</v>
      </c>
      <c r="B607" s="2" t="s">
        <v>570</v>
      </c>
      <c r="C607" s="2" t="s">
        <v>43</v>
      </c>
      <c r="D607" s="11">
        <v>440800</v>
      </c>
      <c r="E607" s="11">
        <v>109502.12</v>
      </c>
      <c r="F607" s="10">
        <f t="shared" si="9"/>
        <v>0.24841678765880218</v>
      </c>
    </row>
    <row r="608" spans="1:6" ht="49.5" x14ac:dyDescent="0.25">
      <c r="A608" s="2" t="s">
        <v>571</v>
      </c>
      <c r="B608" s="2" t="s">
        <v>572</v>
      </c>
      <c r="C608" s="2" t="s">
        <v>0</v>
      </c>
      <c r="D608" s="11">
        <v>1720500</v>
      </c>
      <c r="E608" s="11">
        <v>396897.64</v>
      </c>
      <c r="F608" s="10">
        <f t="shared" si="9"/>
        <v>0.23068738157512353</v>
      </c>
    </row>
    <row r="609" spans="1:6" ht="66" x14ac:dyDescent="0.25">
      <c r="A609" s="2" t="s">
        <v>66</v>
      </c>
      <c r="B609" s="2" t="s">
        <v>572</v>
      </c>
      <c r="C609" s="2" t="s">
        <v>67</v>
      </c>
      <c r="D609" s="11">
        <v>1720500</v>
      </c>
      <c r="E609" s="11">
        <v>396897.64</v>
      </c>
      <c r="F609" s="10">
        <f t="shared" si="9"/>
        <v>0.23068738157512353</v>
      </c>
    </row>
    <row r="610" spans="1:6" x14ac:dyDescent="0.25">
      <c r="A610" s="2" t="s">
        <v>68</v>
      </c>
      <c r="B610" s="2" t="s">
        <v>572</v>
      </c>
      <c r="C610" s="2" t="s">
        <v>69</v>
      </c>
      <c r="D610" s="11">
        <v>1720500</v>
      </c>
      <c r="E610" s="11">
        <v>396897.64</v>
      </c>
      <c r="F610" s="10">
        <f t="shared" si="9"/>
        <v>0.23068738157512353</v>
      </c>
    </row>
    <row r="611" spans="1:6" ht="49.5" x14ac:dyDescent="0.25">
      <c r="A611" s="2" t="s">
        <v>573</v>
      </c>
      <c r="B611" s="2" t="s">
        <v>574</v>
      </c>
      <c r="C611" s="2" t="s">
        <v>0</v>
      </c>
      <c r="D611" s="11">
        <v>2083600</v>
      </c>
      <c r="E611" s="11">
        <v>352039.45</v>
      </c>
      <c r="F611" s="10">
        <f t="shared" si="9"/>
        <v>0.16895730946438856</v>
      </c>
    </row>
    <row r="612" spans="1:6" ht="66" x14ac:dyDescent="0.25">
      <c r="A612" s="2" t="s">
        <v>66</v>
      </c>
      <c r="B612" s="2" t="s">
        <v>574</v>
      </c>
      <c r="C612" s="2" t="s">
        <v>67</v>
      </c>
      <c r="D612" s="11">
        <v>2083600</v>
      </c>
      <c r="E612" s="11">
        <v>352039.45</v>
      </c>
      <c r="F612" s="10">
        <f t="shared" si="9"/>
        <v>0.16895730946438856</v>
      </c>
    </row>
    <row r="613" spans="1:6" x14ac:dyDescent="0.25">
      <c r="A613" s="2" t="s">
        <v>68</v>
      </c>
      <c r="B613" s="2" t="s">
        <v>574</v>
      </c>
      <c r="C613" s="2" t="s">
        <v>69</v>
      </c>
      <c r="D613" s="11">
        <v>2083600</v>
      </c>
      <c r="E613" s="11">
        <v>352039.45</v>
      </c>
      <c r="F613" s="10">
        <f t="shared" si="9"/>
        <v>0.16895730946438856</v>
      </c>
    </row>
    <row r="614" spans="1:6" x14ac:dyDescent="0.25">
      <c r="A614" s="2" t="s">
        <v>575</v>
      </c>
      <c r="B614" s="2" t="s">
        <v>576</v>
      </c>
      <c r="C614" s="2" t="s">
        <v>0</v>
      </c>
      <c r="D614" s="11">
        <v>1952400</v>
      </c>
      <c r="E614" s="11">
        <v>281320.46000000002</v>
      </c>
      <c r="F614" s="10">
        <f t="shared" si="9"/>
        <v>0.14408956156525304</v>
      </c>
    </row>
    <row r="615" spans="1:6" ht="66" x14ac:dyDescent="0.25">
      <c r="A615" s="2" t="s">
        <v>66</v>
      </c>
      <c r="B615" s="2" t="s">
        <v>576</v>
      </c>
      <c r="C615" s="2" t="s">
        <v>67</v>
      </c>
      <c r="D615" s="11">
        <v>1952400</v>
      </c>
      <c r="E615" s="11">
        <v>281320.46000000002</v>
      </c>
      <c r="F615" s="10">
        <f t="shared" si="9"/>
        <v>0.14408956156525304</v>
      </c>
    </row>
    <row r="616" spans="1:6" x14ac:dyDescent="0.25">
      <c r="A616" s="2" t="s">
        <v>68</v>
      </c>
      <c r="B616" s="2" t="s">
        <v>576</v>
      </c>
      <c r="C616" s="2" t="s">
        <v>69</v>
      </c>
      <c r="D616" s="11">
        <v>1952400</v>
      </c>
      <c r="E616" s="11">
        <v>281320.46000000002</v>
      </c>
      <c r="F616" s="10">
        <f t="shared" si="9"/>
        <v>0.14408956156525304</v>
      </c>
    </row>
    <row r="617" spans="1:6" ht="33" x14ac:dyDescent="0.25">
      <c r="A617" s="2" t="s">
        <v>577</v>
      </c>
      <c r="B617" s="2" t="s">
        <v>578</v>
      </c>
      <c r="C617" s="2" t="s">
        <v>0</v>
      </c>
      <c r="D617" s="11">
        <v>988100</v>
      </c>
      <c r="E617" s="11">
        <v>17656.66</v>
      </c>
      <c r="F617" s="10">
        <f t="shared" si="9"/>
        <v>1.7869304726242284E-2</v>
      </c>
    </row>
    <row r="618" spans="1:6" ht="33" x14ac:dyDescent="0.25">
      <c r="A618" s="2" t="s">
        <v>40</v>
      </c>
      <c r="B618" s="2" t="s">
        <v>578</v>
      </c>
      <c r="C618" s="2" t="s">
        <v>41</v>
      </c>
      <c r="D618" s="11">
        <v>988100</v>
      </c>
      <c r="E618" s="11">
        <v>17656.66</v>
      </c>
      <c r="F618" s="10">
        <f t="shared" si="9"/>
        <v>1.7869304726242284E-2</v>
      </c>
    </row>
    <row r="619" spans="1:6" ht="33" x14ac:dyDescent="0.25">
      <c r="A619" s="2" t="s">
        <v>42</v>
      </c>
      <c r="B619" s="2" t="s">
        <v>578</v>
      </c>
      <c r="C619" s="2" t="s">
        <v>43</v>
      </c>
      <c r="D619" s="11">
        <v>988100</v>
      </c>
      <c r="E619" s="11">
        <v>17656.66</v>
      </c>
      <c r="F619" s="10">
        <f t="shared" si="9"/>
        <v>1.7869304726242284E-2</v>
      </c>
    </row>
    <row r="620" spans="1:6" ht="49.5" x14ac:dyDescent="0.25">
      <c r="A620" s="2" t="s">
        <v>579</v>
      </c>
      <c r="B620" s="2" t="s">
        <v>580</v>
      </c>
      <c r="C620" s="2" t="s">
        <v>0</v>
      </c>
      <c r="D620" s="11">
        <v>1247900</v>
      </c>
      <c r="E620" s="11">
        <v>115340.74</v>
      </c>
      <c r="F620" s="10">
        <f t="shared" si="9"/>
        <v>9.2427870822982622E-2</v>
      </c>
    </row>
    <row r="621" spans="1:6" ht="66" x14ac:dyDescent="0.25">
      <c r="A621" s="2" t="s">
        <v>66</v>
      </c>
      <c r="B621" s="2" t="s">
        <v>580</v>
      </c>
      <c r="C621" s="2" t="s">
        <v>67</v>
      </c>
      <c r="D621" s="11">
        <v>1247900</v>
      </c>
      <c r="E621" s="11">
        <v>115340.74</v>
      </c>
      <c r="F621" s="10">
        <f t="shared" si="9"/>
        <v>9.2427870822982622E-2</v>
      </c>
    </row>
    <row r="622" spans="1:6" x14ac:dyDescent="0.25">
      <c r="A622" s="2" t="s">
        <v>68</v>
      </c>
      <c r="B622" s="2" t="s">
        <v>580</v>
      </c>
      <c r="C622" s="2" t="s">
        <v>69</v>
      </c>
      <c r="D622" s="11">
        <v>1247900</v>
      </c>
      <c r="E622" s="11">
        <v>115340.74</v>
      </c>
      <c r="F622" s="10">
        <f t="shared" si="9"/>
        <v>9.2427870822982622E-2</v>
      </c>
    </row>
    <row r="623" spans="1:6" ht="33" x14ac:dyDescent="0.25">
      <c r="A623" s="2" t="s">
        <v>581</v>
      </c>
      <c r="B623" s="2" t="s">
        <v>582</v>
      </c>
      <c r="C623" s="2" t="s">
        <v>0</v>
      </c>
      <c r="D623" s="11">
        <v>3156100</v>
      </c>
      <c r="E623" s="11">
        <v>600464.37</v>
      </c>
      <c r="F623" s="10">
        <f t="shared" si="9"/>
        <v>0.19025517885998541</v>
      </c>
    </row>
    <row r="624" spans="1:6" ht="66" x14ac:dyDescent="0.25">
      <c r="A624" s="2" t="s">
        <v>66</v>
      </c>
      <c r="B624" s="2" t="s">
        <v>582</v>
      </c>
      <c r="C624" s="2" t="s">
        <v>67</v>
      </c>
      <c r="D624" s="11">
        <v>3156100</v>
      </c>
      <c r="E624" s="11">
        <v>600464.37</v>
      </c>
      <c r="F624" s="10">
        <f t="shared" si="9"/>
        <v>0.19025517885998541</v>
      </c>
    </row>
    <row r="625" spans="1:6" x14ac:dyDescent="0.25">
      <c r="A625" s="2" t="s">
        <v>68</v>
      </c>
      <c r="B625" s="2" t="s">
        <v>582</v>
      </c>
      <c r="C625" s="2" t="s">
        <v>69</v>
      </c>
      <c r="D625" s="11">
        <v>3156100</v>
      </c>
      <c r="E625" s="11">
        <v>600464.37</v>
      </c>
      <c r="F625" s="10">
        <f t="shared" si="9"/>
        <v>0.19025517885998541</v>
      </c>
    </row>
    <row r="626" spans="1:6" x14ac:dyDescent="0.25">
      <c r="A626" s="1" t="s">
        <v>583</v>
      </c>
      <c r="B626" s="1" t="s">
        <v>584</v>
      </c>
      <c r="C626" s="1" t="s">
        <v>0</v>
      </c>
      <c r="D626" s="9">
        <v>56388600</v>
      </c>
      <c r="E626" s="9">
        <v>544500</v>
      </c>
      <c r="F626" s="12">
        <f t="shared" si="9"/>
        <v>9.6562071056915753E-3</v>
      </c>
    </row>
    <row r="627" spans="1:6" x14ac:dyDescent="0.25">
      <c r="A627" s="2" t="s">
        <v>585</v>
      </c>
      <c r="B627" s="2" t="s">
        <v>586</v>
      </c>
      <c r="C627" s="2" t="s">
        <v>0</v>
      </c>
      <c r="D627" s="11">
        <v>5500000</v>
      </c>
      <c r="E627" s="11">
        <v>0</v>
      </c>
      <c r="F627" s="10">
        <f t="shared" si="9"/>
        <v>0</v>
      </c>
    </row>
    <row r="628" spans="1:6" ht="33" x14ac:dyDescent="0.25">
      <c r="A628" s="2" t="s">
        <v>40</v>
      </c>
      <c r="B628" s="2" t="s">
        <v>586</v>
      </c>
      <c r="C628" s="2" t="s">
        <v>41</v>
      </c>
      <c r="D628" s="11">
        <v>5500000</v>
      </c>
      <c r="E628" s="11">
        <v>0</v>
      </c>
      <c r="F628" s="10">
        <f t="shared" si="9"/>
        <v>0</v>
      </c>
    </row>
    <row r="629" spans="1:6" ht="33" x14ac:dyDescent="0.25">
      <c r="A629" s="2" t="s">
        <v>42</v>
      </c>
      <c r="B629" s="2" t="s">
        <v>586</v>
      </c>
      <c r="C629" s="2" t="s">
        <v>43</v>
      </c>
      <c r="D629" s="11">
        <v>5500000</v>
      </c>
      <c r="E629" s="11">
        <v>0</v>
      </c>
      <c r="F629" s="10">
        <f t="shared" si="9"/>
        <v>0</v>
      </c>
    </row>
    <row r="630" spans="1:6" x14ac:dyDescent="0.25">
      <c r="A630" s="2" t="s">
        <v>587</v>
      </c>
      <c r="B630" s="2" t="s">
        <v>588</v>
      </c>
      <c r="C630" s="2" t="s">
        <v>0</v>
      </c>
      <c r="D630" s="11">
        <v>2428800</v>
      </c>
      <c r="E630" s="11">
        <v>0</v>
      </c>
      <c r="F630" s="10">
        <f t="shared" si="9"/>
        <v>0</v>
      </c>
    </row>
    <row r="631" spans="1:6" x14ac:dyDescent="0.25">
      <c r="A631" s="2" t="s">
        <v>248</v>
      </c>
      <c r="B631" s="2" t="s">
        <v>588</v>
      </c>
      <c r="C631" s="2" t="s">
        <v>249</v>
      </c>
      <c r="D631" s="11">
        <v>2428800</v>
      </c>
      <c r="E631" s="11">
        <v>0</v>
      </c>
      <c r="F631" s="10">
        <f t="shared" si="9"/>
        <v>0</v>
      </c>
    </row>
    <row r="632" spans="1:6" x14ac:dyDescent="0.25">
      <c r="A632" s="2" t="s">
        <v>589</v>
      </c>
      <c r="B632" s="2" t="s">
        <v>588</v>
      </c>
      <c r="C632" s="2" t="s">
        <v>590</v>
      </c>
      <c r="D632" s="11">
        <v>2428800</v>
      </c>
      <c r="E632" s="11">
        <v>0</v>
      </c>
      <c r="F632" s="10">
        <f t="shared" si="9"/>
        <v>0</v>
      </c>
    </row>
    <row r="633" spans="1:6" ht="33" x14ac:dyDescent="0.25">
      <c r="A633" s="2" t="s">
        <v>591</v>
      </c>
      <c r="B633" s="2" t="s">
        <v>592</v>
      </c>
      <c r="C633" s="2" t="s">
        <v>0</v>
      </c>
      <c r="D633" s="11">
        <v>2321800</v>
      </c>
      <c r="E633" s="11">
        <v>0</v>
      </c>
      <c r="F633" s="10">
        <f t="shared" si="9"/>
        <v>0</v>
      </c>
    </row>
    <row r="634" spans="1:6" x14ac:dyDescent="0.25">
      <c r="A634" s="2" t="s">
        <v>248</v>
      </c>
      <c r="B634" s="2" t="s">
        <v>592</v>
      </c>
      <c r="C634" s="2" t="s">
        <v>249</v>
      </c>
      <c r="D634" s="11">
        <v>2321800</v>
      </c>
      <c r="E634" s="11">
        <v>0</v>
      </c>
      <c r="F634" s="10">
        <f t="shared" si="9"/>
        <v>0</v>
      </c>
    </row>
    <row r="635" spans="1:6" x14ac:dyDescent="0.25">
      <c r="A635" s="2" t="s">
        <v>589</v>
      </c>
      <c r="B635" s="2" t="s">
        <v>592</v>
      </c>
      <c r="C635" s="2" t="s">
        <v>590</v>
      </c>
      <c r="D635" s="11">
        <v>2321800</v>
      </c>
      <c r="E635" s="11">
        <v>0</v>
      </c>
      <c r="F635" s="10">
        <f t="shared" si="9"/>
        <v>0</v>
      </c>
    </row>
    <row r="636" spans="1:6" x14ac:dyDescent="0.25">
      <c r="A636" s="2" t="s">
        <v>593</v>
      </c>
      <c r="B636" s="2" t="s">
        <v>594</v>
      </c>
      <c r="C636" s="2" t="s">
        <v>0</v>
      </c>
      <c r="D636" s="11">
        <v>200000</v>
      </c>
      <c r="E636" s="11">
        <v>0</v>
      </c>
      <c r="F636" s="10">
        <f t="shared" si="9"/>
        <v>0</v>
      </c>
    </row>
    <row r="637" spans="1:6" x14ac:dyDescent="0.25">
      <c r="A637" s="2" t="s">
        <v>248</v>
      </c>
      <c r="B637" s="2" t="s">
        <v>594</v>
      </c>
      <c r="C637" s="2" t="s">
        <v>249</v>
      </c>
      <c r="D637" s="11">
        <v>200000</v>
      </c>
      <c r="E637" s="11">
        <v>0</v>
      </c>
      <c r="F637" s="10">
        <f t="shared" si="9"/>
        <v>0</v>
      </c>
    </row>
    <row r="638" spans="1:6" x14ac:dyDescent="0.25">
      <c r="A638" s="2" t="s">
        <v>595</v>
      </c>
      <c r="B638" s="2" t="s">
        <v>594</v>
      </c>
      <c r="C638" s="2" t="s">
        <v>596</v>
      </c>
      <c r="D638" s="11">
        <v>200000</v>
      </c>
      <c r="E638" s="11">
        <v>0</v>
      </c>
      <c r="F638" s="10">
        <f t="shared" si="9"/>
        <v>0</v>
      </c>
    </row>
    <row r="639" spans="1:6" x14ac:dyDescent="0.25">
      <c r="A639" s="2" t="s">
        <v>597</v>
      </c>
      <c r="B639" s="2" t="s">
        <v>598</v>
      </c>
      <c r="C639" s="2" t="s">
        <v>0</v>
      </c>
      <c r="D639" s="11">
        <v>482000</v>
      </c>
      <c r="E639" s="11">
        <v>88500</v>
      </c>
      <c r="F639" s="10">
        <f t="shared" si="9"/>
        <v>0.18360995850622408</v>
      </c>
    </row>
    <row r="640" spans="1:6" x14ac:dyDescent="0.25">
      <c r="A640" s="2" t="s">
        <v>10</v>
      </c>
      <c r="B640" s="2" t="s">
        <v>598</v>
      </c>
      <c r="C640" s="2" t="s">
        <v>11</v>
      </c>
      <c r="D640" s="11">
        <v>482000</v>
      </c>
      <c r="E640" s="11">
        <v>88500</v>
      </c>
      <c r="F640" s="10">
        <f t="shared" si="9"/>
        <v>0.18360995850622408</v>
      </c>
    </row>
    <row r="641" spans="1:6" x14ac:dyDescent="0.25">
      <c r="A641" s="2" t="s">
        <v>90</v>
      </c>
      <c r="B641" s="2" t="s">
        <v>598</v>
      </c>
      <c r="C641" s="2" t="s">
        <v>91</v>
      </c>
      <c r="D641" s="11">
        <v>482000</v>
      </c>
      <c r="E641" s="11">
        <v>88500</v>
      </c>
      <c r="F641" s="10">
        <f t="shared" si="9"/>
        <v>0.18360995850622408</v>
      </c>
    </row>
    <row r="642" spans="1:6" ht="82.5" x14ac:dyDescent="0.25">
      <c r="A642" s="2" t="s">
        <v>616</v>
      </c>
      <c r="B642" s="2" t="s">
        <v>599</v>
      </c>
      <c r="C642" s="2" t="s">
        <v>0</v>
      </c>
      <c r="D642" s="11">
        <v>45000000</v>
      </c>
      <c r="E642" s="11">
        <v>0</v>
      </c>
      <c r="F642" s="10">
        <f t="shared" si="9"/>
        <v>0</v>
      </c>
    </row>
    <row r="643" spans="1:6" x14ac:dyDescent="0.25">
      <c r="A643" s="2" t="s">
        <v>248</v>
      </c>
      <c r="B643" s="2" t="s">
        <v>599</v>
      </c>
      <c r="C643" s="2" t="s">
        <v>249</v>
      </c>
      <c r="D643" s="11">
        <v>45000000</v>
      </c>
      <c r="E643" s="11">
        <v>0</v>
      </c>
      <c r="F643" s="10">
        <f t="shared" si="9"/>
        <v>0</v>
      </c>
    </row>
    <row r="644" spans="1:6" ht="49.5" x14ac:dyDescent="0.25">
      <c r="A644" s="2" t="s">
        <v>600</v>
      </c>
      <c r="B644" s="2" t="s">
        <v>599</v>
      </c>
      <c r="C644" s="2" t="s">
        <v>601</v>
      </c>
      <c r="D644" s="11">
        <v>45000000</v>
      </c>
      <c r="E644" s="11">
        <v>0</v>
      </c>
      <c r="F644" s="10">
        <f t="shared" si="9"/>
        <v>0</v>
      </c>
    </row>
    <row r="645" spans="1:6" x14ac:dyDescent="0.25">
      <c r="A645" s="2" t="s">
        <v>617</v>
      </c>
      <c r="B645" s="2" t="s">
        <v>602</v>
      </c>
      <c r="C645" s="2" t="s">
        <v>0</v>
      </c>
      <c r="D645" s="11">
        <v>456000</v>
      </c>
      <c r="E645" s="11">
        <v>456000</v>
      </c>
      <c r="F645" s="10">
        <f t="shared" si="9"/>
        <v>1</v>
      </c>
    </row>
    <row r="646" spans="1:6" x14ac:dyDescent="0.25">
      <c r="A646" s="2" t="s">
        <v>248</v>
      </c>
      <c r="B646" s="2" t="s">
        <v>602</v>
      </c>
      <c r="C646" s="2" t="s">
        <v>249</v>
      </c>
      <c r="D646" s="11">
        <v>456000</v>
      </c>
      <c r="E646" s="11">
        <v>456000</v>
      </c>
      <c r="F646" s="10">
        <f t="shared" ref="F646:F649" si="10">E646/D646</f>
        <v>1</v>
      </c>
    </row>
    <row r="647" spans="1:6" x14ac:dyDescent="0.25">
      <c r="A647" s="2" t="s">
        <v>250</v>
      </c>
      <c r="B647" s="2" t="s">
        <v>602</v>
      </c>
      <c r="C647" s="2" t="s">
        <v>251</v>
      </c>
      <c r="D647" s="11">
        <v>456000</v>
      </c>
      <c r="E647" s="11">
        <v>456000</v>
      </c>
      <c r="F647" s="10">
        <f t="shared" si="10"/>
        <v>1</v>
      </c>
    </row>
    <row r="648" spans="1:6" x14ac:dyDescent="0.25">
      <c r="A648" s="1" t="s">
        <v>619</v>
      </c>
      <c r="B648" s="2" t="s">
        <v>0</v>
      </c>
      <c r="C648" s="2" t="s">
        <v>0</v>
      </c>
      <c r="D648" s="9">
        <v>79003400</v>
      </c>
      <c r="E648" s="9">
        <v>4736082.7699999996</v>
      </c>
      <c r="F648" s="12">
        <f t="shared" si="10"/>
        <v>5.9947834776731122E-2</v>
      </c>
    </row>
    <row r="649" spans="1:6" x14ac:dyDescent="0.25">
      <c r="A649" s="1" t="s">
        <v>603</v>
      </c>
      <c r="B649" s="2" t="s">
        <v>0</v>
      </c>
      <c r="C649" s="2" t="s">
        <v>0</v>
      </c>
      <c r="D649" s="9">
        <v>2271892999.3000002</v>
      </c>
      <c r="E649" s="9">
        <v>221093293.68000001</v>
      </c>
      <c r="F649" s="12">
        <f t="shared" si="10"/>
        <v>9.7316772289945758E-2</v>
      </c>
    </row>
    <row r="650" spans="1:6" x14ac:dyDescent="0.25">
      <c r="A650" s="13" t="s">
        <v>0</v>
      </c>
    </row>
    <row r="651" spans="1:6" x14ac:dyDescent="0.25">
      <c r="A651" s="3" t="s">
        <v>606</v>
      </c>
      <c r="B651" s="4"/>
      <c r="C651" s="4"/>
      <c r="D651" s="4"/>
      <c r="E651" s="5" t="s">
        <v>607</v>
      </c>
    </row>
    <row r="652" spans="1:6" x14ac:dyDescent="0.25">
      <c r="E652" s="5"/>
    </row>
    <row r="653" spans="1:6" x14ac:dyDescent="0.25">
      <c r="A653" s="3" t="s">
        <v>608</v>
      </c>
      <c r="B653" s="4"/>
      <c r="C653" s="4"/>
      <c r="D653" s="4"/>
      <c r="E653" s="6" t="s">
        <v>609</v>
      </c>
    </row>
    <row r="654" spans="1:6" x14ac:dyDescent="0.25">
      <c r="E654" s="6"/>
    </row>
    <row r="655" spans="1:6" x14ac:dyDescent="0.25">
      <c r="A655" s="3" t="s">
        <v>610</v>
      </c>
      <c r="B655" s="4"/>
      <c r="C655" s="4"/>
      <c r="D655" s="4"/>
      <c r="E655" s="6" t="s">
        <v>611</v>
      </c>
    </row>
  </sheetData>
  <mergeCells count="2">
    <mergeCell ref="A2:C2"/>
    <mergeCell ref="A1:F1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Миронова Евгения Ивановна</dc:creator>
  <cp:lastModifiedBy>Миронова Евгения Ивановна</cp:lastModifiedBy>
  <cp:lastPrinted>2020-03-10T10:41:54Z</cp:lastPrinted>
  <dcterms:created xsi:type="dcterms:W3CDTF">2020-03-10T09:25:13Z</dcterms:created>
  <dcterms:modified xsi:type="dcterms:W3CDTF">2020-03-10T12:03:35Z</dcterms:modified>
</cp:coreProperties>
</file>